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74" firstSheet="1" activeTab="6"/>
  </bookViews>
  <sheets>
    <sheet name="Д.1_Наявність та стан ГТС" sheetId="1" r:id="rId1"/>
    <sheet name="Д.2 Ресурсне забезпечення" sheetId="2" r:id="rId2"/>
    <sheet name="Д.3_Напрямки діяльності" sheetId="3" r:id="rId3"/>
    <sheet name="Д.4_ВГМ" sheetId="4" r:id="rId4"/>
    <sheet name="Д.5_Реконструкція" sheetId="5" r:id="rId5"/>
    <sheet name="Д.6_Малі річки" sheetId="6" r:id="rId6"/>
    <sheet name="Д.7_Результативні показники" sheetId="7" r:id="rId7"/>
  </sheets>
  <externalReferences>
    <externalReference r:id="rId10"/>
  </externalReferences>
  <definedNames>
    <definedName name="_xlnm.Print_Titles" localSheetId="0">'Д.1_Наявність та стан ГТС'!$8:$13</definedName>
    <definedName name="_xlnm.Print_Titles" localSheetId="2">'Д.3_Напрямки діяльності'!$9:$12</definedName>
    <definedName name="_xlnm.Print_Titles" localSheetId="3">'Д.4_ВГМ'!$8:$11</definedName>
    <definedName name="_xlnm.Print_Titles" localSheetId="4">'Д.5_Реконструкція'!$8:$11</definedName>
    <definedName name="_xlnm.Print_Titles" localSheetId="5">'Д.6_Малі річки'!$7:$10</definedName>
    <definedName name="_xlnm.Print_Titles" localSheetId="6">'Д.7_Результативні показники'!$8:$11</definedName>
    <definedName name="_xlnm.Print_Area" localSheetId="0">'Д.1_Наявність та стан ГТС'!$A$1:$T$76</definedName>
    <definedName name="_xlnm.Print_Area" localSheetId="1">'Д.2 Ресурсне забезпечення'!$A$1:$K$23</definedName>
    <definedName name="_xlnm.Print_Area" localSheetId="3">'Д.4_ВГМ'!$A$1:$M$38</definedName>
    <definedName name="_xlnm.Print_Area" localSheetId="4">'Д.5_Реконструкція'!$A$1:$N$40</definedName>
    <definedName name="_xlnm.Print_Area" localSheetId="5">'Д.6_Малі річки'!$A$1:$O$30</definedName>
    <definedName name="_xlnm.Print_Area" localSheetId="6">'Д.7_Результативні показники'!$A$1:$S$27</definedName>
  </definedNames>
  <calcPr fullCalcOnLoad="1"/>
</workbook>
</file>

<file path=xl/sharedStrings.xml><?xml version="1.0" encoding="utf-8"?>
<sst xmlns="http://schemas.openxmlformats.org/spreadsheetml/2006/main" count="2500" uniqueCount="831">
  <si>
    <t>№ п/п</t>
  </si>
  <si>
    <t>Площа осушених земель</t>
  </si>
  <si>
    <t>Протяжність, всього</t>
  </si>
  <si>
    <t>з них</t>
  </si>
  <si>
    <t>у незадовільному технічному стані</t>
  </si>
  <si>
    <t>га</t>
  </si>
  <si>
    <t>км</t>
  </si>
  <si>
    <t>од.</t>
  </si>
  <si>
    <t>тис.грн.</t>
  </si>
  <si>
    <t xml:space="preserve">Найменування сільської (селищної) ради
Найменування осушувальної системи
</t>
  </si>
  <si>
    <t>Кількість,
всього</t>
  </si>
  <si>
    <t>у тому числі за видами споруд</t>
  </si>
  <si>
    <t xml:space="preserve">водорегулюючі споруди
(шлюзи-регулятори),
всього
</t>
  </si>
  <si>
    <t xml:space="preserve">водопропускні споруди
(трубчаті переїзди),
всього
</t>
  </si>
  <si>
    <t>автодорожні мости,
всього</t>
  </si>
  <si>
    <t>колодязі</t>
  </si>
  <si>
    <t>гирлові споруди</t>
  </si>
  <si>
    <t>Гідротехнічні споруди 
на закритій осушувальній мережі</t>
  </si>
  <si>
    <t>Відкрита осушувальна мережа 
(канали)</t>
  </si>
  <si>
    <t>А</t>
  </si>
  <si>
    <t>Б</t>
  </si>
  <si>
    <t>НАЯВНІСТЬ ТА ТЕХНІЧНИЙ СТАН</t>
  </si>
  <si>
    <t>інженерної інфраструктури внутрішньогосподарських меліоративних систем</t>
  </si>
  <si>
    <t>Гідротехнічні споруди 
на відкритій осушувальній мережі</t>
  </si>
  <si>
    <t>Всього по району</t>
  </si>
  <si>
    <t>осушених торфових земель</t>
  </si>
  <si>
    <t>1.</t>
  </si>
  <si>
    <t>1.1.</t>
  </si>
  <si>
    <t>о/с"Перелюб"</t>
  </si>
  <si>
    <t>1.2</t>
  </si>
  <si>
    <t>о/с"Б.Слобода"</t>
  </si>
  <si>
    <t>2.</t>
  </si>
  <si>
    <t>Б.Слобідська</t>
  </si>
  <si>
    <t>Брецька</t>
  </si>
  <si>
    <t>2.1</t>
  </si>
  <si>
    <t>о/с"Гуринівка"</t>
  </si>
  <si>
    <t>Будянська</t>
  </si>
  <si>
    <t>3.</t>
  </si>
  <si>
    <t>3.1</t>
  </si>
  <si>
    <t>о/с"Бреч"</t>
  </si>
  <si>
    <t>3.2</t>
  </si>
  <si>
    <t>о/с"Самсонівка"</t>
  </si>
  <si>
    <t>3.3</t>
  </si>
  <si>
    <t>о/с"Р-п Корюківський"</t>
  </si>
  <si>
    <t>4.</t>
  </si>
  <si>
    <t>Домашлинська</t>
  </si>
  <si>
    <t>4.1</t>
  </si>
  <si>
    <t>о/с"Домашлин"</t>
  </si>
  <si>
    <t>5.</t>
  </si>
  <si>
    <t>Жуклянська</t>
  </si>
  <si>
    <t>5.1</t>
  </si>
  <si>
    <t>о/с"Жукля"</t>
  </si>
  <si>
    <t>6.</t>
  </si>
  <si>
    <t>Забарівська</t>
  </si>
  <si>
    <t>6.1</t>
  </si>
  <si>
    <t>о/с"Олександрівка"</t>
  </si>
  <si>
    <t>7.</t>
  </si>
  <si>
    <t>Козилівська</t>
  </si>
  <si>
    <t>7.1</t>
  </si>
  <si>
    <t>о/с"Убідь"</t>
  </si>
  <si>
    <t>7.2</t>
  </si>
  <si>
    <t>о/с"Кистер-Козириха"</t>
  </si>
  <si>
    <t>8</t>
  </si>
  <si>
    <t>Наумівська</t>
  </si>
  <si>
    <t>8.1</t>
  </si>
  <si>
    <t>о/с"Турчанка"</t>
  </si>
  <si>
    <t>8.2</t>
  </si>
  <si>
    <t>о/с"Наумівка"</t>
  </si>
  <si>
    <t>8.3</t>
  </si>
  <si>
    <t>9</t>
  </si>
  <si>
    <t>Олександрівська</t>
  </si>
  <si>
    <t>9.1</t>
  </si>
  <si>
    <t>9.2</t>
  </si>
  <si>
    <t>10</t>
  </si>
  <si>
    <t>Охрамієвицька</t>
  </si>
  <si>
    <t>10.1</t>
  </si>
  <si>
    <t>10.2</t>
  </si>
  <si>
    <t>о/с"Охрамієвичі"</t>
  </si>
  <si>
    <t>10.3</t>
  </si>
  <si>
    <t>о/с"Охрамієвичі-1"</t>
  </si>
  <si>
    <t>Перелюбська</t>
  </si>
  <si>
    <t>11.</t>
  </si>
  <si>
    <t>11.1</t>
  </si>
  <si>
    <t>11.2</t>
  </si>
  <si>
    <t>12</t>
  </si>
  <si>
    <t>Прибинська</t>
  </si>
  <si>
    <t>12.1</t>
  </si>
  <si>
    <t>о/с"Прибинь"</t>
  </si>
  <si>
    <t>12.2</t>
  </si>
  <si>
    <t>о/с"Прибинь-1"</t>
  </si>
  <si>
    <t>Рейментарівська</t>
  </si>
  <si>
    <t>13.</t>
  </si>
  <si>
    <t>13.1</t>
  </si>
  <si>
    <t>14.</t>
  </si>
  <si>
    <t>Рибинська</t>
  </si>
  <si>
    <t>14.1</t>
  </si>
  <si>
    <t>14.2</t>
  </si>
  <si>
    <t>о/с"Рибинськ"</t>
  </si>
  <si>
    <t>Савинківська</t>
  </si>
  <si>
    <t>15.</t>
  </si>
  <si>
    <t>15.1</t>
  </si>
  <si>
    <t>15.2</t>
  </si>
  <si>
    <t>о/с"Савинки"</t>
  </si>
  <si>
    <t>16.</t>
  </si>
  <si>
    <t>смт.Холми</t>
  </si>
  <si>
    <t>16.1</t>
  </si>
  <si>
    <t>16.2</t>
  </si>
  <si>
    <t>17.</t>
  </si>
  <si>
    <t>16.3</t>
  </si>
  <si>
    <t>о/с"Холми"</t>
  </si>
  <si>
    <t>Сядринська</t>
  </si>
  <si>
    <t>17.1</t>
  </si>
  <si>
    <t>17.2</t>
  </si>
  <si>
    <t>18.</t>
  </si>
  <si>
    <t>Тютюнницька</t>
  </si>
  <si>
    <t>18.1</t>
  </si>
  <si>
    <t>о/с"Сахутівка"</t>
  </si>
  <si>
    <t>18.2</t>
  </si>
  <si>
    <t>18.3</t>
  </si>
  <si>
    <t>18.4</t>
  </si>
  <si>
    <t>о/с"Киселівка"</t>
  </si>
  <si>
    <t>19.</t>
  </si>
  <si>
    <t>Корюківська м/р</t>
  </si>
  <si>
    <t>19.1</t>
  </si>
  <si>
    <t>19.2</t>
  </si>
  <si>
    <t>о/с"Корюківка"</t>
  </si>
  <si>
    <t>19.3</t>
  </si>
  <si>
    <t>659,0</t>
  </si>
  <si>
    <t>29,0</t>
  </si>
  <si>
    <t>630,0</t>
  </si>
  <si>
    <t>371,0</t>
  </si>
  <si>
    <t>1409,0</t>
  </si>
  <si>
    <t>893,0</t>
  </si>
  <si>
    <t>192,0</t>
  </si>
  <si>
    <t>324,0</t>
  </si>
  <si>
    <t>436,0</t>
  </si>
  <si>
    <t>180,0</t>
  </si>
  <si>
    <t>443,0</t>
  </si>
  <si>
    <t>1323,0</t>
  </si>
  <si>
    <t>890,0</t>
  </si>
  <si>
    <t>433,0</t>
  </si>
  <si>
    <t>2011,0</t>
  </si>
  <si>
    <t>1219,0</t>
  </si>
  <si>
    <t>765,0</t>
  </si>
  <si>
    <t>27,0</t>
  </si>
  <si>
    <t>1172,0</t>
  </si>
  <si>
    <t>396,0</t>
  </si>
  <si>
    <t>776,0</t>
  </si>
  <si>
    <t>1560,0</t>
  </si>
  <si>
    <t>518,0</t>
  </si>
  <si>
    <t>382,0</t>
  </si>
  <si>
    <t>660,0</t>
  </si>
  <si>
    <t>956,0</t>
  </si>
  <si>
    <t>864,0</t>
  </si>
  <si>
    <t>92,0</t>
  </si>
  <si>
    <t>901,0</t>
  </si>
  <si>
    <t>420,0</t>
  </si>
  <si>
    <t>481,0</t>
  </si>
  <si>
    <t>498,0</t>
  </si>
  <si>
    <t>653,0</t>
  </si>
  <si>
    <t>98,0</t>
  </si>
  <si>
    <t>555,0</t>
  </si>
  <si>
    <t>857,0</t>
  </si>
  <si>
    <t>542,0</t>
  </si>
  <si>
    <t>315,0</t>
  </si>
  <si>
    <t>1975,0</t>
  </si>
  <si>
    <t>1028,0</t>
  </si>
  <si>
    <t>176,0</t>
  </si>
  <si>
    <t>771,0</t>
  </si>
  <si>
    <t>634,0</t>
  </si>
  <si>
    <t>458,0</t>
  </si>
  <si>
    <t>366,0</t>
  </si>
  <si>
    <t>212,1</t>
  </si>
  <si>
    <t>775,0</t>
  </si>
  <si>
    <t>1378,01</t>
  </si>
  <si>
    <t>25,0</t>
  </si>
  <si>
    <t>1359,0</t>
  </si>
  <si>
    <t>607,0</t>
  </si>
  <si>
    <t>460,0</t>
  </si>
  <si>
    <t>292,0</t>
  </si>
  <si>
    <t>18775,1</t>
  </si>
  <si>
    <t>0</t>
  </si>
  <si>
    <t>55,6</t>
  </si>
  <si>
    <t>9,6</t>
  </si>
  <si>
    <t>46,0</t>
  </si>
  <si>
    <t>474,0</t>
  </si>
  <si>
    <t>194,0</t>
  </si>
  <si>
    <t>280,0</t>
  </si>
  <si>
    <t>211,4</t>
  </si>
  <si>
    <t>210,0</t>
  </si>
  <si>
    <t>1,4</t>
  </si>
  <si>
    <t>408,0</t>
  </si>
  <si>
    <t>300,0</t>
  </si>
  <si>
    <t>430,0</t>
  </si>
  <si>
    <t>111,0</t>
  </si>
  <si>
    <t>465,0</t>
  </si>
  <si>
    <t>16,28</t>
  </si>
  <si>
    <t>1</t>
  </si>
  <si>
    <t>2</t>
  </si>
  <si>
    <t>295</t>
  </si>
  <si>
    <t>70</t>
  </si>
  <si>
    <t>4</t>
  </si>
  <si>
    <t>69</t>
  </si>
  <si>
    <t>14,3</t>
  </si>
  <si>
    <t>3,6</t>
  </si>
  <si>
    <t>7</t>
  </si>
  <si>
    <t>5</t>
  </si>
  <si>
    <t>966</t>
  </si>
  <si>
    <t>11</t>
  </si>
  <si>
    <t>27,345</t>
  </si>
  <si>
    <t>0,8</t>
  </si>
  <si>
    <t>16</t>
  </si>
  <si>
    <t>13</t>
  </si>
  <si>
    <t>3</t>
  </si>
  <si>
    <t>199</t>
  </si>
  <si>
    <t>130</t>
  </si>
  <si>
    <t>7,57</t>
  </si>
  <si>
    <t>65</t>
  </si>
  <si>
    <t>25</t>
  </si>
  <si>
    <t>40</t>
  </si>
  <si>
    <t>1,225</t>
  </si>
  <si>
    <t>50</t>
  </si>
  <si>
    <t>34</t>
  </si>
  <si>
    <t>18,55</t>
  </si>
  <si>
    <t>84</t>
  </si>
  <si>
    <t>28</t>
  </si>
  <si>
    <t>56</t>
  </si>
  <si>
    <t>5,86</t>
  </si>
  <si>
    <t>6</t>
  </si>
  <si>
    <t>59</t>
  </si>
  <si>
    <t>22</t>
  </si>
  <si>
    <t>15,188</t>
  </si>
  <si>
    <t>2,5</t>
  </si>
  <si>
    <t>14</t>
  </si>
  <si>
    <t>185</t>
  </si>
  <si>
    <t>19</t>
  </si>
  <si>
    <t>8,938</t>
  </si>
  <si>
    <t>6,25</t>
  </si>
  <si>
    <t>24,958</t>
  </si>
  <si>
    <t>7,0</t>
  </si>
  <si>
    <t>36</t>
  </si>
  <si>
    <t>31</t>
  </si>
  <si>
    <t>739</t>
  </si>
  <si>
    <t>49</t>
  </si>
  <si>
    <t>18</t>
  </si>
  <si>
    <t>162</t>
  </si>
  <si>
    <t>30</t>
  </si>
  <si>
    <t>17,393</t>
  </si>
  <si>
    <t>2,0</t>
  </si>
  <si>
    <t>23</t>
  </si>
  <si>
    <t>409</t>
  </si>
  <si>
    <t>27</t>
  </si>
  <si>
    <t>37</t>
  </si>
  <si>
    <t>121</t>
  </si>
  <si>
    <t>15</t>
  </si>
  <si>
    <t>7,565</t>
  </si>
  <si>
    <t>5,0</t>
  </si>
  <si>
    <t>330</t>
  </si>
  <si>
    <t>21</t>
  </si>
  <si>
    <t>41</t>
  </si>
  <si>
    <t>13,005</t>
  </si>
  <si>
    <t>619</t>
  </si>
  <si>
    <t>150</t>
  </si>
  <si>
    <t>79</t>
  </si>
  <si>
    <t>540</t>
  </si>
  <si>
    <t>101</t>
  </si>
  <si>
    <t>12,687</t>
  </si>
  <si>
    <t>52,0</t>
  </si>
  <si>
    <t>33</t>
  </si>
  <si>
    <t>61</t>
  </si>
  <si>
    <t>5,707</t>
  </si>
  <si>
    <t>24</t>
  </si>
  <si>
    <t>5,15</t>
  </si>
  <si>
    <t>20</t>
  </si>
  <si>
    <t>1,83</t>
  </si>
  <si>
    <t>145</t>
  </si>
  <si>
    <t>29</t>
  </si>
  <si>
    <t>10,950</t>
  </si>
  <si>
    <t>4,0</t>
  </si>
  <si>
    <t>42</t>
  </si>
  <si>
    <t>31,65</t>
  </si>
  <si>
    <t>43</t>
  </si>
  <si>
    <t>235</t>
  </si>
  <si>
    <t>16,93</t>
  </si>
  <si>
    <t>225</t>
  </si>
  <si>
    <t>14,72</t>
  </si>
  <si>
    <t>38</t>
  </si>
  <si>
    <t>1,2</t>
  </si>
  <si>
    <t>0,6</t>
  </si>
  <si>
    <t>11,825</t>
  </si>
  <si>
    <t>6,83</t>
  </si>
  <si>
    <t>1,0</t>
  </si>
  <si>
    <t>0,84</t>
  </si>
  <si>
    <t>4,2</t>
  </si>
  <si>
    <t>5,99</t>
  </si>
  <si>
    <t>19,053</t>
  </si>
  <si>
    <t>5,7</t>
  </si>
  <si>
    <t>17,313</t>
  </si>
  <si>
    <t>1,74</t>
  </si>
  <si>
    <t>1,7</t>
  </si>
  <si>
    <t>28,756</t>
  </si>
  <si>
    <t>5,3</t>
  </si>
  <si>
    <t>179</t>
  </si>
  <si>
    <t>20,596</t>
  </si>
  <si>
    <t>2,6</t>
  </si>
  <si>
    <t>8,16</t>
  </si>
  <si>
    <t>2,7</t>
  </si>
  <si>
    <t>17,5</t>
  </si>
  <si>
    <t>9,528</t>
  </si>
  <si>
    <t>8,028</t>
  </si>
  <si>
    <t>3,2</t>
  </si>
  <si>
    <t>1,5</t>
  </si>
  <si>
    <t>14,88</t>
  </si>
  <si>
    <t>464</t>
  </si>
  <si>
    <t>52</t>
  </si>
  <si>
    <t>67</t>
  </si>
  <si>
    <t>9,48</t>
  </si>
  <si>
    <t>414</t>
  </si>
  <si>
    <t>5,4</t>
  </si>
  <si>
    <t>15,465</t>
  </si>
  <si>
    <t>6,8</t>
  </si>
  <si>
    <t>119</t>
  </si>
  <si>
    <t>47</t>
  </si>
  <si>
    <t>17</t>
  </si>
  <si>
    <t>2,935</t>
  </si>
  <si>
    <t>68</t>
  </si>
  <si>
    <t>12,53</t>
  </si>
  <si>
    <t>51</t>
  </si>
  <si>
    <t>278,56</t>
  </si>
  <si>
    <t>43,9</t>
  </si>
  <si>
    <t>64</t>
  </si>
  <si>
    <t>151</t>
  </si>
  <si>
    <t>4508</t>
  </si>
  <si>
    <t>561</t>
  </si>
  <si>
    <t>54</t>
  </si>
  <si>
    <t>825</t>
  </si>
  <si>
    <t>520,0</t>
  </si>
  <si>
    <t>112,0</t>
  </si>
  <si>
    <t>2619,0</t>
  </si>
  <si>
    <t>Додаток 3</t>
  </si>
  <si>
    <t>до Районної  цільової програми розвитку водного господарства</t>
  </si>
  <si>
    <t>на період до 2021 року</t>
  </si>
  <si>
    <t>НАПРЯМКИ ДІЯЛЬНОСТІ ТА ЗАХОДИ</t>
  </si>
  <si>
    <t xml:space="preserve">Районної  цільової програми розвитку водного господарства   </t>
  </si>
  <si>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</si>
  <si>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</si>
  <si>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</si>
  <si>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</si>
  <si>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</si>
  <si>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</si>
  <si>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Орієнтовані обсяги фінансування (вартість), тис.грн.</t>
  </si>
  <si>
    <t>Очікуваний результат</t>
  </si>
  <si>
    <t>Усього</t>
  </si>
  <si>
    <t>перший етап</t>
  </si>
  <si>
    <t>другий етап</t>
  </si>
  <si>
    <t>І</t>
  </si>
  <si>
    <t>Забезпечення розвитку меліорації земель і поліпшення екологічного стану осушених угідь, управління водними ресурсами</t>
  </si>
  <si>
    <t>Утримання водогосподарсько-меліоративного комплексу</t>
  </si>
  <si>
    <t>1.1.Забезпечення  експлуатації  міжгосподарських державних меліоративних систем</t>
  </si>
  <si>
    <t>2013-2021</t>
  </si>
  <si>
    <t>Корюківське МУВГ</t>
  </si>
  <si>
    <t>державний бюджет</t>
  </si>
  <si>
    <t>1.2.Забезпечення  експлуатації внутрішньогосподарських недержавних меліоративних систем, виконання заходів районних цільових програм відновлення та догляду за внутрішньогосподарською  меліоративною мережею, яка перебуває у комунальній власності</t>
  </si>
  <si>
    <t>Облдержадмністрація</t>
  </si>
  <si>
    <t>обласний бюджет</t>
  </si>
  <si>
    <t>15,0</t>
  </si>
  <si>
    <t>15,54</t>
  </si>
  <si>
    <t>16,13</t>
  </si>
  <si>
    <t>16,87</t>
  </si>
  <si>
    <t>17,70</t>
  </si>
  <si>
    <t>18,66</t>
  </si>
  <si>
    <t>виконкоми сіл,селищ, міст районного підпорядкування</t>
  </si>
  <si>
    <t>бюджети сіл, селищ, міст районного підпорядкування</t>
  </si>
  <si>
    <t>402,5</t>
  </si>
  <si>
    <t>92,43</t>
  </si>
  <si>
    <t>23,16</t>
  </si>
  <si>
    <t>23,99</t>
  </si>
  <si>
    <t>24,95</t>
  </si>
  <si>
    <t>26,04</t>
  </si>
  <si>
    <t>27,32</t>
  </si>
  <si>
    <t>28,8</t>
  </si>
  <si>
    <t>власники меліоративних систем та землекористувачі меліорованих земель</t>
  </si>
  <si>
    <t>кошти небюджетних джерел</t>
  </si>
  <si>
    <t>568,4</t>
  </si>
  <si>
    <t>62,2</t>
  </si>
  <si>
    <t>69,3</t>
  </si>
  <si>
    <t>57,23</t>
  </si>
  <si>
    <t>59,29</t>
  </si>
  <si>
    <t>61,60</t>
  </si>
  <si>
    <t>64,38</t>
  </si>
  <si>
    <t>67,53</t>
  </si>
  <si>
    <t>71,18</t>
  </si>
  <si>
    <t>1.2.1.Проведення обстеження, інвентаризації та паспортизації внутрішньогосподарських меліоративних систем і мережі</t>
  </si>
  <si>
    <t>0,9</t>
  </si>
  <si>
    <t>4,6</t>
  </si>
  <si>
    <t>0,4</t>
  </si>
  <si>
    <t>0,5</t>
  </si>
  <si>
    <t>5,6</t>
  </si>
  <si>
    <t>0,55</t>
  </si>
  <si>
    <t xml:space="preserve">1.2.2.Здійснення контролю за використанням та охороною меліорованих земель, об'єктів інженерної інфраструктури внутрішньогосподарських меліоративних систем </t>
  </si>
  <si>
    <t>4,1</t>
  </si>
  <si>
    <t>4,5</t>
  </si>
  <si>
    <t>0,7</t>
  </si>
  <si>
    <t xml:space="preserve">1.2.3. Підготовка внутрішньогосподарських меліоративних систем і мережі до повені, і дощових паводків та їх пропуск  </t>
  </si>
  <si>
    <t>0,1</t>
  </si>
  <si>
    <t>8,1</t>
  </si>
  <si>
    <t>11,4</t>
  </si>
  <si>
    <t>1,3</t>
  </si>
  <si>
    <t>1.2.4.Підготовка внутрішньогосподарських меліоративних систем і мережі, з осушеними торфовими землями, до весняно-літнього пожежонебезпечного періоду та виконання відповідних експлуатаційних заходів на них</t>
  </si>
  <si>
    <t>8,0</t>
  </si>
  <si>
    <t>1,1</t>
  </si>
  <si>
    <t>1.2.5. Проведення робіт з видалення дерев і чагарникової рослинності  на відкритій осушувальній мережі, захисних дамбах</t>
  </si>
  <si>
    <t>12,0</t>
  </si>
  <si>
    <t>3,0</t>
  </si>
  <si>
    <t>49,2</t>
  </si>
  <si>
    <t>6,0</t>
  </si>
  <si>
    <t>5,8</t>
  </si>
  <si>
    <t>68,2</t>
  </si>
  <si>
    <t>8,2</t>
  </si>
  <si>
    <t>1.2.6. Проведення робіт з обкошування відкритої осушувальної мережі, захисних дамб</t>
  </si>
  <si>
    <t>2012-2013</t>
  </si>
  <si>
    <t>49,0</t>
  </si>
  <si>
    <t>5,5</t>
  </si>
  <si>
    <t>68,7</t>
  </si>
  <si>
    <t>8,3</t>
  </si>
  <si>
    <t>1.2.7.Проведення робіт з технічного догляду за гдротехнічними спорудами на відкритій осушувальній мережі</t>
  </si>
  <si>
    <t>16,1</t>
  </si>
  <si>
    <t>2,55</t>
  </si>
  <si>
    <t>2,4</t>
  </si>
  <si>
    <t>3,11</t>
  </si>
  <si>
    <t>22,7</t>
  </si>
  <si>
    <t>5,2</t>
  </si>
  <si>
    <t>1.2.8. Проведення робіт з технічного догляду за дренажними гирлами та колодязями закритої осушувальної мережі</t>
  </si>
  <si>
    <t>1,9</t>
  </si>
  <si>
    <t>0,3</t>
  </si>
  <si>
    <t>2,2</t>
  </si>
  <si>
    <t xml:space="preserve">1.2.9.Очищення від замулення відкритої осушувальної мережі та розрівнювання кавальєрів </t>
  </si>
  <si>
    <t>13,0</t>
  </si>
  <si>
    <t>50,3</t>
  </si>
  <si>
    <t>5,35</t>
  </si>
  <si>
    <t>7,95</t>
  </si>
  <si>
    <t>69,2</t>
  </si>
  <si>
    <t>8,07</t>
  </si>
  <si>
    <t>15,13</t>
  </si>
  <si>
    <t>1.2.10.Проведення поточного ремонту гідротехнічних споруд на відкритій осушувальній мережі</t>
  </si>
  <si>
    <t>36,0</t>
  </si>
  <si>
    <t>145,0</t>
  </si>
  <si>
    <t>29,53</t>
  </si>
  <si>
    <t>2,16</t>
  </si>
  <si>
    <t>2,44</t>
  </si>
  <si>
    <t>10,11</t>
  </si>
  <si>
    <t>6,59</t>
  </si>
  <si>
    <t>204,6</t>
  </si>
  <si>
    <t>15,9</t>
  </si>
  <si>
    <t>29,6</t>
  </si>
  <si>
    <t>38,8</t>
  </si>
  <si>
    <t>26,73</t>
  </si>
  <si>
    <t>22,19</t>
  </si>
  <si>
    <t>45,83</t>
  </si>
  <si>
    <t>25,55</t>
  </si>
  <si>
    <t>1.2.11. Проведення капітального ремонту гідротехнічних споруд на відкритій осушувальній мережі</t>
  </si>
  <si>
    <t>8,9</t>
  </si>
  <si>
    <t>4,3</t>
  </si>
  <si>
    <t>3,76</t>
  </si>
  <si>
    <t>41,1</t>
  </si>
  <si>
    <t>56,8</t>
  </si>
  <si>
    <t>25,1</t>
  </si>
  <si>
    <t>31,7</t>
  </si>
  <si>
    <t>1.2.12.Проведення ремонту гідротехнічних споруд на закритій осушувальній мережі</t>
  </si>
  <si>
    <t>2,9</t>
  </si>
  <si>
    <t>1,84</t>
  </si>
  <si>
    <t>1,33</t>
  </si>
  <si>
    <t>0,33</t>
  </si>
  <si>
    <t>10,0</t>
  </si>
  <si>
    <t>2,59</t>
  </si>
  <si>
    <t>1,41</t>
  </si>
  <si>
    <t>17,1</t>
  </si>
  <si>
    <t>9,0</t>
  </si>
  <si>
    <t>16,8</t>
  </si>
  <si>
    <t>1,8</t>
  </si>
  <si>
    <t>1,26</t>
  </si>
  <si>
    <t>3,64</t>
  </si>
  <si>
    <t>Забезпечення  сталого функціонування та екологічної безпеки меліоративних систем</t>
  </si>
  <si>
    <t>Реконструкція інженерної інфраструктури  осушувальних систем</t>
  </si>
  <si>
    <t>1750,0</t>
  </si>
  <si>
    <t>310,0</t>
  </si>
  <si>
    <t>290,0</t>
  </si>
  <si>
    <t>400,0</t>
  </si>
  <si>
    <t>450,0</t>
  </si>
  <si>
    <t>120,0</t>
  </si>
  <si>
    <t>1301,3</t>
  </si>
  <si>
    <t>250,0</t>
  </si>
  <si>
    <t>140,0</t>
  </si>
  <si>
    <t>200,0</t>
  </si>
  <si>
    <t>390,0</t>
  </si>
  <si>
    <t>71,3</t>
  </si>
  <si>
    <t>2050,6</t>
  </si>
  <si>
    <t>385,0</t>
  </si>
  <si>
    <t>220,0</t>
  </si>
  <si>
    <t>375,0</t>
  </si>
  <si>
    <t>590,0</t>
  </si>
  <si>
    <t>105,6</t>
  </si>
  <si>
    <t>Разом  за  напрямом  І</t>
  </si>
  <si>
    <t>29012,3</t>
  </si>
  <si>
    <t>3280,5</t>
  </si>
  <si>
    <t>2415,57</t>
  </si>
  <si>
    <t>2499,43</t>
  </si>
  <si>
    <t>2499,09</t>
  </si>
  <si>
    <t>3136,72</t>
  </si>
  <si>
    <t>3569,31</t>
  </si>
  <si>
    <t>3837,59</t>
  </si>
  <si>
    <t>4379,85</t>
  </si>
  <si>
    <t>3394,24</t>
  </si>
  <si>
    <t>у тому числі:</t>
  </si>
  <si>
    <t>24589,6</t>
  </si>
  <si>
    <t>2515,7</t>
  </si>
  <si>
    <t>2271,7</t>
  </si>
  <si>
    <t>2337,7</t>
  </si>
  <si>
    <t>2403,7</t>
  </si>
  <si>
    <t>2677,9</t>
  </si>
  <si>
    <t>2891,6</t>
  </si>
  <si>
    <t>3105,3</t>
  </si>
  <si>
    <t>3287,3</t>
  </si>
  <si>
    <t>3098,7</t>
  </si>
  <si>
    <t>155,54</t>
  </si>
  <si>
    <t>216,16</t>
  </si>
  <si>
    <t>266,87</t>
  </si>
  <si>
    <t>407,7</t>
  </si>
  <si>
    <t>89,96</t>
  </si>
  <si>
    <t>440,6</t>
  </si>
  <si>
    <t>279,29</t>
  </si>
  <si>
    <t>436,6</t>
  </si>
  <si>
    <t>439,38</t>
  </si>
  <si>
    <t>657,53</t>
  </si>
  <si>
    <t>176,78</t>
  </si>
  <si>
    <t>ІІ</t>
  </si>
  <si>
    <t>Екологічне оздоровлення басейну р.Дніпра  та поліпшення якості питної води</t>
  </si>
  <si>
    <t>Відродження та  підтримання  сприятливого  стану  річок та водойм</t>
  </si>
  <si>
    <t>Виконання заходів районних цільових програм відродження  малих річок</t>
  </si>
  <si>
    <t>190,0</t>
  </si>
  <si>
    <t>70,0</t>
  </si>
  <si>
    <t>20,0</t>
  </si>
  <si>
    <t>Разом  за  напрямом  ІІ</t>
  </si>
  <si>
    <t>Разом  за  Програмою</t>
  </si>
  <si>
    <t>3350,5</t>
  </si>
  <si>
    <t>2435,57</t>
  </si>
  <si>
    <t>2519,43</t>
  </si>
  <si>
    <t>2519,09</t>
  </si>
  <si>
    <t>3156,66</t>
  </si>
  <si>
    <t>3589,37</t>
  </si>
  <si>
    <t>3414,24</t>
  </si>
  <si>
    <t>436,66</t>
  </si>
  <si>
    <t>додаток 4</t>
  </si>
  <si>
    <t xml:space="preserve">до Районної  цільової  Програми розвитку водного господарства   на період до 2021 року </t>
  </si>
  <si>
    <t>РЕСУРСНЕ ЗАБЕЗПЕЧЕННЯ</t>
  </si>
  <si>
    <r>
      <rPr>
        <b/>
        <sz val="11"/>
        <color indexed="8"/>
        <rFont val="Times New Roman"/>
        <family val="1"/>
      </rPr>
      <t>за заходом</t>
    </r>
    <r>
      <rPr>
        <sz val="11"/>
        <color indexed="8"/>
        <rFont val="Times New Roman"/>
        <family val="1"/>
      </rPr>
      <t xml:space="preserve"> "Забезпечення експлуатації внутрішньогосподарських  недержавних меліоративних систем, виконання заходів районних цільових програм відновлення та догляду за внутрішньогосподарською меліоративною мережею, яка перебуває у комунальній власності"</t>
    </r>
  </si>
  <si>
    <t>Обсяг коштів, які пропонується залучити на виконання заходу програми</t>
  </si>
  <si>
    <t>Етапи виконання програми</t>
  </si>
  <si>
    <t>Всього по району 
(місту)</t>
  </si>
  <si>
    <t>районний (міський) бюджет</t>
  </si>
  <si>
    <t>кошти не бюджетних джерел</t>
  </si>
  <si>
    <t>бюджет сіл, селищ, міст районного підпорядкування</t>
  </si>
  <si>
    <t>у тому числі, по адміністративно-територіальних утвореннях:</t>
  </si>
  <si>
    <t>Б.Слобідська  с/р</t>
  </si>
  <si>
    <t>Брецька с/р</t>
  </si>
  <si>
    <t>3,827</t>
  </si>
  <si>
    <t>4,227</t>
  </si>
  <si>
    <t>1,123</t>
  </si>
  <si>
    <t>1,134</t>
  </si>
  <si>
    <t>1,148</t>
  </si>
  <si>
    <t>1,163</t>
  </si>
  <si>
    <t>1,181</t>
  </si>
  <si>
    <t>1,201</t>
  </si>
  <si>
    <t>Будянська  с/р</t>
  </si>
  <si>
    <t>6,368</t>
  </si>
  <si>
    <t>0,525</t>
  </si>
  <si>
    <t>0,573</t>
  </si>
  <si>
    <t>0,627</t>
  </si>
  <si>
    <t>0,69</t>
  </si>
  <si>
    <t>0,763</t>
  </si>
  <si>
    <t>0,848</t>
  </si>
  <si>
    <t>Домашлинська с/р</t>
  </si>
  <si>
    <t>1,495</t>
  </si>
  <si>
    <t>0,975</t>
  </si>
  <si>
    <t>0,348</t>
  </si>
  <si>
    <t>0,361</t>
  </si>
  <si>
    <t>0,375</t>
  </si>
  <si>
    <t>0,392</t>
  </si>
  <si>
    <t>0,411</t>
  </si>
  <si>
    <t>0,433</t>
  </si>
  <si>
    <t>Жуклянська  с/р</t>
  </si>
  <si>
    <t>0,238</t>
  </si>
  <si>
    <t>0,27</t>
  </si>
  <si>
    <t>0,162</t>
  </si>
  <si>
    <t>0,168</t>
  </si>
  <si>
    <t>0,174</t>
  </si>
  <si>
    <t>0,182</t>
  </si>
  <si>
    <t>0,191</t>
  </si>
  <si>
    <t>0,201</t>
  </si>
  <si>
    <t>Забарівська  с/р</t>
  </si>
  <si>
    <t>0,585</t>
  </si>
  <si>
    <t>0,665</t>
  </si>
  <si>
    <t>0,425</t>
  </si>
  <si>
    <t>0,441</t>
  </si>
  <si>
    <t>0,458</t>
  </si>
  <si>
    <t>0,479</t>
  </si>
  <si>
    <t>0,502</t>
  </si>
  <si>
    <t>0,529</t>
  </si>
  <si>
    <t>Козилівська   с/р</t>
  </si>
  <si>
    <t>7,27</t>
  </si>
  <si>
    <t>0,546</t>
  </si>
  <si>
    <t>0,566</t>
  </si>
  <si>
    <t>0,588</t>
  </si>
  <si>
    <t>0,614</t>
  </si>
  <si>
    <t>0,644</t>
  </si>
  <si>
    <t>0,679</t>
  </si>
  <si>
    <t>Наумівська   с/р</t>
  </si>
  <si>
    <t>11,25</t>
  </si>
  <si>
    <t>1,622</t>
  </si>
  <si>
    <t>1,68</t>
  </si>
  <si>
    <t>1,748</t>
  </si>
  <si>
    <t>1,824</t>
  </si>
  <si>
    <t>1,914</t>
  </si>
  <si>
    <t>2,017</t>
  </si>
  <si>
    <t>Олександрівська   с/р</t>
  </si>
  <si>
    <t>3,815</t>
  </si>
  <si>
    <t>4,253</t>
  </si>
  <si>
    <t>1,533</t>
  </si>
  <si>
    <t>1,57</t>
  </si>
  <si>
    <t>1,613</t>
  </si>
  <si>
    <t>1,661</t>
  </si>
  <si>
    <t>1,718</t>
  </si>
  <si>
    <t>1,784</t>
  </si>
  <si>
    <t>Охрамієвицька  с/р</t>
  </si>
  <si>
    <t>25,7</t>
  </si>
  <si>
    <t>4,835</t>
  </si>
  <si>
    <t>1,973</t>
  </si>
  <si>
    <t>2,018</t>
  </si>
  <si>
    <t>2,071</t>
  </si>
  <si>
    <t>2,131</t>
  </si>
  <si>
    <t>2,201</t>
  </si>
  <si>
    <t>2,283</t>
  </si>
  <si>
    <t>Перелюбська   с/р</t>
  </si>
  <si>
    <t>2,15</t>
  </si>
  <si>
    <t>0,222</t>
  </si>
  <si>
    <t>0,255</t>
  </si>
  <si>
    <t>0,293</t>
  </si>
  <si>
    <t>0,337</t>
  </si>
  <si>
    <t>0,388</t>
  </si>
  <si>
    <t>0,447</t>
  </si>
  <si>
    <t>Прибинська   с/р</t>
  </si>
  <si>
    <t>7,09</t>
  </si>
  <si>
    <t>0,266</t>
  </si>
  <si>
    <t>0,297</t>
  </si>
  <si>
    <t>0,333</t>
  </si>
  <si>
    <t>0,374</t>
  </si>
  <si>
    <t>0,422</t>
  </si>
  <si>
    <t>0,477</t>
  </si>
  <si>
    <t>Рейментарівська   с/р</t>
  </si>
  <si>
    <t>2,674</t>
  </si>
  <si>
    <t>3,079</t>
  </si>
  <si>
    <t>0,492</t>
  </si>
  <si>
    <t>0,509</t>
  </si>
  <si>
    <t>0,53</t>
  </si>
  <si>
    <t>0,553</t>
  </si>
  <si>
    <t>0,58</t>
  </si>
  <si>
    <t>0,611</t>
  </si>
  <si>
    <t>Рибинська   с/р</t>
  </si>
  <si>
    <t>2,982</t>
  </si>
  <si>
    <t>3,198</t>
  </si>
  <si>
    <t>1,18</t>
  </si>
  <si>
    <t>1,253</t>
  </si>
  <si>
    <t>1,285</t>
  </si>
  <si>
    <t>1,322</t>
  </si>
  <si>
    <t>Савинківська с/р</t>
  </si>
  <si>
    <t>5,836</t>
  </si>
  <si>
    <t>0,646</t>
  </si>
  <si>
    <t>0,669</t>
  </si>
  <si>
    <t>0,696</t>
  </si>
  <si>
    <t>0,726</t>
  </si>
  <si>
    <t>0,762</t>
  </si>
  <si>
    <t>0,803</t>
  </si>
  <si>
    <t>Холминська  с/р</t>
  </si>
  <si>
    <t>37,6</t>
  </si>
  <si>
    <t>10,284</t>
  </si>
  <si>
    <t>1,434</t>
  </si>
  <si>
    <t>1,486</t>
  </si>
  <si>
    <t>1,545</t>
  </si>
  <si>
    <t>1,693</t>
  </si>
  <si>
    <t>Сядринська   с/р</t>
  </si>
  <si>
    <t>2,486</t>
  </si>
  <si>
    <t>4,622</t>
  </si>
  <si>
    <t>053</t>
  </si>
  <si>
    <t>Тютюнницька   с/р</t>
  </si>
  <si>
    <t>2,651</t>
  </si>
  <si>
    <t>4,971</t>
  </si>
  <si>
    <t>1,329</t>
  </si>
  <si>
    <t>1,377</t>
  </si>
  <si>
    <t>1,432</t>
  </si>
  <si>
    <t>1,568</t>
  </si>
  <si>
    <t>1,653</t>
  </si>
  <si>
    <t xml:space="preserve">Корюківська м/р </t>
  </si>
  <si>
    <t>7,324</t>
  </si>
  <si>
    <t>8,708</t>
  </si>
  <si>
    <t>9,022</t>
  </si>
  <si>
    <t>9,383</t>
  </si>
  <si>
    <t>9,796</t>
  </si>
  <si>
    <t>10,276</t>
  </si>
  <si>
    <t>10,831</t>
  </si>
  <si>
    <t>(посада особи керівного складу)</t>
  </si>
  <si>
    <t>(підпис)</t>
  </si>
  <si>
    <t>(прізвище, ініціали)</t>
  </si>
  <si>
    <t>додаток 5                                                                                                 до Районної  цільової  Програми  розвитку  водного  господарства   на період  до  202 1року</t>
  </si>
  <si>
    <t>ОРІЄНТОВНІ ОБСЯГИ РОБІТ ТА ФІНАНСУВАННЯ</t>
  </si>
  <si>
    <r>
      <rPr>
        <b/>
        <sz val="11"/>
        <color indexed="8"/>
        <rFont val="Times New Roman"/>
        <family val="1"/>
      </rPr>
      <t xml:space="preserve">за   заходом  </t>
    </r>
    <r>
      <rPr>
        <sz val="11"/>
        <color indexed="8"/>
        <rFont val="Times New Roman"/>
        <family val="1"/>
      </rPr>
      <t>"Реконструкція інженерної інфраструктури осушувальних систем"</t>
    </r>
  </si>
  <si>
    <t xml:space="preserve">Найменування об'єктів </t>
  </si>
  <si>
    <t>Обсяг робіт 
та джерела фінансування</t>
  </si>
  <si>
    <t>Одиниці виміру</t>
  </si>
  <si>
    <t xml:space="preserve">Всього по району (місту),
у тому числі по об'єктах: </t>
  </si>
  <si>
    <t>ОБСЯГ РОБІТ</t>
  </si>
  <si>
    <t>тис.грн</t>
  </si>
  <si>
    <t>Реконструкція інженерної інфраструктури осушувальної системи "Бреч"</t>
  </si>
  <si>
    <t>Реконструкція інженерної інфраструктури осушувальної системи "Домашлин"</t>
  </si>
  <si>
    <t>Реконструкція інженерної інфраструктури осушувальної системи "Наумівка"</t>
  </si>
  <si>
    <t>Реконструкція інженерної інфраструктури осушувальної системи "Убідь"</t>
  </si>
  <si>
    <t>Реконструкція інженерної інфраструктури осушувальної системи "Турчанка"</t>
  </si>
  <si>
    <t>Додаток 6                                                                                                                                                        до Районної цільової Програми розвитку водного господарства  на період до 2021 року</t>
  </si>
  <si>
    <t>ОРІЄНТОВНІ  ОБСЯГИ  РОБІТ  ТА  ФІНАНСУВАННЯ</t>
  </si>
  <si>
    <r>
      <rPr>
        <b/>
        <sz val="11"/>
        <color indexed="8"/>
        <rFont val="Times New Roman"/>
        <family val="1"/>
      </rPr>
      <t xml:space="preserve">за  заходом  </t>
    </r>
    <r>
      <rPr>
        <sz val="11"/>
        <color indexed="8"/>
        <rFont val="Times New Roman"/>
        <family val="1"/>
      </rPr>
      <t>"Виконання заходів районних цільових програм відродження малих річок"</t>
    </r>
  </si>
  <si>
    <t>Примітка</t>
  </si>
  <si>
    <t>3 об’єкта</t>
  </si>
  <si>
    <t xml:space="preserve">бюджети сіл, селищ, міст районного підпорядкування </t>
  </si>
  <si>
    <t>Екологічне покращення безіменної притоки  р.Бреч по вул.Бульварна на території м.Корюківка</t>
  </si>
  <si>
    <t>Екологічне покращення   р.Бреч   на території м.Корюківка</t>
  </si>
  <si>
    <t>Екологічне покращення  стану водних об’єктів    на території м.Корюківка</t>
  </si>
  <si>
    <t>додаток 7</t>
  </si>
  <si>
    <t>РЕЗУЛЬТАТИВНІ  ПОКАЗНИКИ</t>
  </si>
  <si>
    <t xml:space="preserve">з виконання Районної  цільової  Програми розвитку водного господарства   на період до 2021 року </t>
  </si>
  <si>
    <t>Найменування завдання</t>
  </si>
  <si>
    <t>Найменування результативних показників</t>
  </si>
  <si>
    <t>Одиниця виміру</t>
  </si>
  <si>
    <t>В</t>
  </si>
  <si>
    <t>Г</t>
  </si>
  <si>
    <t>Д</t>
  </si>
  <si>
    <t>І. Показники витрат</t>
  </si>
  <si>
    <t>Обсяг коштів залучених на виконання  Програми, всього, у тому числі:</t>
  </si>
  <si>
    <t>29202,3</t>
  </si>
  <si>
    <t>Державний бюджет</t>
  </si>
  <si>
    <t>Обласний бюджет</t>
  </si>
  <si>
    <t>1401,2</t>
  </si>
  <si>
    <t>Бюджети сіл, селищ, міст</t>
  </si>
  <si>
    <t>592,5</t>
  </si>
  <si>
    <t>48,8</t>
  </si>
  <si>
    <t>Кошти небюджетних джерел</t>
  </si>
  <si>
    <t>ІІ. Показники  продукту</t>
  </si>
  <si>
    <t>І.</t>
  </si>
  <si>
    <t>площа змель, на якій  забезпечено  гарантоване  отримання  врожаїв  сільськогосподарських  культур</t>
  </si>
  <si>
    <t>тис.га</t>
  </si>
  <si>
    <t>15,857</t>
  </si>
  <si>
    <t>1.2.</t>
  </si>
  <si>
    <t>Забезпечення сталого функціонування та екологічної безепеки меліоративних систем</t>
  </si>
  <si>
    <t>площа змель, на якій  проведена реконструкція інженерної інфраструктури осувальних систем</t>
  </si>
  <si>
    <t>3,3465</t>
  </si>
  <si>
    <t>627,5</t>
  </si>
  <si>
    <t>365,0</t>
  </si>
  <si>
    <t>600,0</t>
  </si>
  <si>
    <t>978,0</t>
  </si>
  <si>
    <t>ІІ.</t>
  </si>
  <si>
    <t>Екологічне оздоровлення басейну р.Дніпра та поліпшення якості питної води</t>
  </si>
  <si>
    <t>ІІ.1.</t>
  </si>
  <si>
    <t>Відродження та підтримання сприятливого стану річок та водойм</t>
  </si>
  <si>
    <t>протяжність упорядкованих та розчищених річок і водойм</t>
  </si>
  <si>
    <t>0,15</t>
  </si>
  <si>
    <t>0,075</t>
  </si>
  <si>
    <t>0,2</t>
  </si>
  <si>
    <t>Додаток  8
до Районної  цільової  Програми  
розвитку водного господарства на період до 2021 року</t>
  </si>
  <si>
    <t>1.2.13.Проведення ремонту експлуатаційних доріг</t>
  </si>
  <si>
    <t>Заступник голови райдержадміністрації</t>
  </si>
  <si>
    <t>Додаток 2</t>
  </si>
  <si>
    <t>Цільової програми розвитку водного господарства Корюківського району</t>
  </si>
  <si>
    <t>Обсяг коштів, які пропонується залучити на виконання програми</t>
  </si>
  <si>
    <t>Усього витрат на виконання Програми</t>
  </si>
  <si>
    <t>Обсяг ресурсів, всього</t>
  </si>
  <si>
    <t>Обласний фонд охорони навколишнього природного середовища</t>
  </si>
  <si>
    <t>-</t>
  </si>
  <si>
    <t>Районний, міський (міст обласного підпорядкування) бюджети</t>
  </si>
  <si>
    <t>Бюджети сіл, селищ, міст районного підпорядкування</t>
  </si>
  <si>
    <t>до Районної цільової програми розвитку водного господарства 
на період до 2021 року</t>
  </si>
  <si>
    <t>Заступник начальника райдержадміністрації</t>
  </si>
  <si>
    <t>Демиденко Н.В.</t>
  </si>
  <si>
    <t>19,722</t>
  </si>
  <si>
    <t>10,749</t>
  </si>
  <si>
    <t>11,726</t>
  </si>
  <si>
    <t>18,835</t>
  </si>
  <si>
    <t>8,168</t>
  </si>
  <si>
    <t>19,921</t>
  </si>
  <si>
    <t>4,508</t>
  </si>
  <si>
    <t>18,526</t>
  </si>
  <si>
    <t>17,725</t>
  </si>
  <si>
    <t>5,757</t>
  </si>
  <si>
    <t>24,72</t>
  </si>
  <si>
    <t>21,0</t>
  </si>
  <si>
    <t>4,27</t>
  </si>
  <si>
    <t>1,58</t>
  </si>
  <si>
    <t>4,08</t>
  </si>
  <si>
    <t>22,63</t>
  </si>
  <si>
    <t>40,89</t>
  </si>
  <si>
    <t>17,95</t>
  </si>
  <si>
    <t>24,01</t>
  </si>
  <si>
    <t>13,77</t>
  </si>
  <si>
    <t>9,03</t>
  </si>
  <si>
    <t>13,65</t>
  </si>
  <si>
    <t>28,66</t>
  </si>
  <si>
    <t>10,38</t>
  </si>
  <si>
    <t>16,48</t>
  </si>
  <si>
    <t>71,1</t>
  </si>
  <si>
    <t>175,9</t>
  </si>
  <si>
    <t>112,4</t>
  </si>
  <si>
    <t>43,2</t>
  </si>
  <si>
    <t>45,0</t>
  </si>
  <si>
    <t>26,0</t>
  </si>
  <si>
    <t>27,3</t>
  </si>
  <si>
    <t>155,87</t>
  </si>
  <si>
    <t>0,0</t>
  </si>
  <si>
    <t>11,0</t>
  </si>
  <si>
    <t>3,5</t>
  </si>
  <si>
    <t>16,0</t>
  </si>
  <si>
    <t>94,17</t>
  </si>
  <si>
    <t>3276,3</t>
  </si>
  <si>
    <t>2509,77</t>
  </si>
  <si>
    <t>Демиденко Н.М.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</si>
</sst>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58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4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center" wrapText="1"/>
    </xf>
    <xf numFmtId="176" fontId="15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181" fontId="17" fillId="0" borderId="10" xfId="0" applyNumberFormat="1" applyFont="1" applyBorder="1" applyAlignment="1">
      <alignment horizontal="center" vertical="center" wrapText="1"/>
    </xf>
    <xf numFmtId="181" fontId="5" fillId="0" borderId="10" xfId="6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15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16" fontId="4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5" xfId="0" applyFont="1" applyBorder="1" applyAlignment="1">
      <alignment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wrapText="1"/>
    </xf>
    <xf numFmtId="0" fontId="14" fillId="32" borderId="14" xfId="0" applyFont="1" applyFill="1" applyBorder="1" applyAlignment="1">
      <alignment horizontal="center" wrapText="1"/>
    </xf>
    <xf numFmtId="0" fontId="14" fillId="32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82;&#1091;&#1084;&#1110;&#1085;&#1072;\&#1042;&#1110;&#1076;&#1076;&#1110;&#1083;%20&#1045;&#1052;&#1057;%202013\&#1056;&#1054;&#1047;&#1042;&#1048;&#1058;&#1054;&#1050;%20&#1055;&#1056;&#1054;&#1043;&#1056;&#1040;&#1052;&#1048;%20&#1044;&#1053;&#1030;&#1055;&#1056;&#1054;,%202012&#1088;\&#1056;&#1110;&#1087;&#1082;&#1080;&#1085;&#1089;&#1100;&#1082;&#1080;&#1081;%20&#1088;-&#1085;%20%202013_&#1062;&#1055;&#1056;&#1042;&#1043;_&#1088;&#1072;&#1081;&#1086;&#1085;&#1091;_%202021%20&#1088;_\2013_&#1056;&#1062;&#1055;&#1056;&#1042;&#1043;_%20&#1063;&#1077;&#1088;_&#1086;&#1073;&#1083;_%202021%20&#1088;_&#1079;&#1072;&#1090;&#1074;\2013.02.18_&#1056;&#1062;&#1055;_&#1044;&#1086;&#1076;.5_&#1056;&#1077;&#1082;&#1086;&#1085;&#1089;&#1090;&#1088;&#1091;&#1082;&#1094;&#1110;&#1103;%20&#1052;&#1057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5_Реконструкція МС"/>
    </sheetNames>
    <sheetDataSet>
      <sheetData sheetId="0">
        <row r="12"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76"/>
  <sheetViews>
    <sheetView view="pageBreakPreview" zoomScale="70" zoomScaleNormal="120" zoomScaleSheetLayoutView="70" zoomScalePageLayoutView="0" workbookViewId="0" topLeftCell="A1">
      <pane xSplit="2" ySplit="12" topLeftCell="C6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66" sqref="L66"/>
    </sheetView>
  </sheetViews>
  <sheetFormatPr defaultColWidth="9.140625" defaultRowHeight="15"/>
  <cols>
    <col min="1" max="1" width="5.57421875" style="1" customWidth="1"/>
    <col min="2" max="2" width="27.8515625" style="1" customWidth="1"/>
    <col min="3" max="3" width="13.421875" style="1" customWidth="1"/>
    <col min="4" max="5" width="13.140625" style="1" customWidth="1"/>
    <col min="6" max="6" width="10.7109375" style="1" customWidth="1"/>
    <col min="7" max="7" width="11.140625" style="1" customWidth="1"/>
    <col min="8" max="8" width="10.7109375" style="1" customWidth="1"/>
    <col min="9" max="9" width="12.7109375" style="1" customWidth="1"/>
    <col min="10" max="10" width="10.7109375" style="1" customWidth="1"/>
    <col min="11" max="11" width="12.7109375" style="1" customWidth="1"/>
    <col min="12" max="14" width="10.7109375" style="1" customWidth="1"/>
    <col min="15" max="15" width="11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1" customWidth="1"/>
    <col min="20" max="20" width="10.7109375" style="1" customWidth="1"/>
    <col min="21" max="16384" width="9.140625" style="1" customWidth="1"/>
  </cols>
  <sheetData>
    <row r="1" spans="17:20" s="4" customFormat="1" ht="15.75" customHeight="1">
      <c r="Q1" s="108" t="s">
        <v>775</v>
      </c>
      <c r="R1" s="108"/>
      <c r="S1" s="108"/>
      <c r="T1" s="108"/>
    </row>
    <row r="2" spans="11:20" s="4" customFormat="1" ht="15" customHeight="1">
      <c r="K2" s="5"/>
      <c r="Q2" s="108"/>
      <c r="R2" s="108"/>
      <c r="S2" s="108"/>
      <c r="T2" s="108"/>
    </row>
    <row r="3" spans="11:20" s="4" customFormat="1" ht="15" customHeight="1">
      <c r="K3" s="5"/>
      <c r="Q3" s="108"/>
      <c r="R3" s="108"/>
      <c r="S3" s="108"/>
      <c r="T3" s="108"/>
    </row>
    <row r="4" spans="11:20" s="4" customFormat="1" ht="15" customHeight="1">
      <c r="K4" s="5"/>
      <c r="Q4" s="108"/>
      <c r="R4" s="108"/>
      <c r="S4" s="108"/>
      <c r="T4" s="108"/>
    </row>
    <row r="5" spans="1:20" s="6" customFormat="1" ht="20.25" customHeight="1">
      <c r="A5" s="111" t="s">
        <v>21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s="6" customFormat="1" ht="20.25" customHeight="1">
      <c r="A6" s="111" t="s">
        <v>22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8" spans="1:20" ht="46.5" customHeight="1">
      <c r="A8" s="112" t="s">
        <v>0</v>
      </c>
      <c r="B8" s="112" t="s">
        <v>9</v>
      </c>
      <c r="C8" s="112" t="s">
        <v>1</v>
      </c>
      <c r="D8" s="47" t="s">
        <v>3</v>
      </c>
      <c r="E8" s="114" t="s">
        <v>18</v>
      </c>
      <c r="F8" s="114"/>
      <c r="G8" s="114" t="s">
        <v>23</v>
      </c>
      <c r="H8" s="114"/>
      <c r="I8" s="114"/>
      <c r="J8" s="114"/>
      <c r="K8" s="114"/>
      <c r="L8" s="114"/>
      <c r="M8" s="114"/>
      <c r="N8" s="114"/>
      <c r="O8" s="114" t="s">
        <v>17</v>
      </c>
      <c r="P8" s="114"/>
      <c r="Q8" s="114"/>
      <c r="R8" s="114"/>
      <c r="S8" s="114"/>
      <c r="T8" s="114"/>
    </row>
    <row r="9" spans="1:20" ht="17.25" customHeight="1">
      <c r="A9" s="112"/>
      <c r="B9" s="112"/>
      <c r="C9" s="112"/>
      <c r="D9" s="112" t="s">
        <v>25</v>
      </c>
      <c r="E9" s="113" t="s">
        <v>2</v>
      </c>
      <c r="F9" s="113" t="s">
        <v>3</v>
      </c>
      <c r="G9" s="113" t="s">
        <v>10</v>
      </c>
      <c r="H9" s="113" t="s">
        <v>3</v>
      </c>
      <c r="I9" s="113" t="s">
        <v>11</v>
      </c>
      <c r="J9" s="113"/>
      <c r="K9" s="113"/>
      <c r="L9" s="113"/>
      <c r="M9" s="113"/>
      <c r="N9" s="113"/>
      <c r="O9" s="113" t="s">
        <v>10</v>
      </c>
      <c r="P9" s="113" t="s">
        <v>3</v>
      </c>
      <c r="Q9" s="113" t="s">
        <v>11</v>
      </c>
      <c r="R9" s="113"/>
      <c r="S9" s="113"/>
      <c r="T9" s="113"/>
    </row>
    <row r="10" spans="1:20" ht="15" customHeight="1">
      <c r="A10" s="112"/>
      <c r="B10" s="112"/>
      <c r="C10" s="112"/>
      <c r="D10" s="112"/>
      <c r="E10" s="113"/>
      <c r="F10" s="113"/>
      <c r="G10" s="113"/>
      <c r="H10" s="113"/>
      <c r="I10" s="113" t="s">
        <v>12</v>
      </c>
      <c r="J10" s="14" t="s">
        <v>3</v>
      </c>
      <c r="K10" s="113" t="s">
        <v>13</v>
      </c>
      <c r="L10" s="14" t="s">
        <v>3</v>
      </c>
      <c r="M10" s="113" t="s">
        <v>14</v>
      </c>
      <c r="N10" s="14" t="s">
        <v>3</v>
      </c>
      <c r="O10" s="113"/>
      <c r="P10" s="113"/>
      <c r="Q10" s="113" t="s">
        <v>15</v>
      </c>
      <c r="R10" s="14" t="s">
        <v>3</v>
      </c>
      <c r="S10" s="113" t="s">
        <v>16</v>
      </c>
      <c r="T10" s="14" t="s">
        <v>3</v>
      </c>
    </row>
    <row r="11" spans="1:20" ht="50.25" customHeight="1">
      <c r="A11" s="112"/>
      <c r="B11" s="112"/>
      <c r="C11" s="112"/>
      <c r="D11" s="112"/>
      <c r="E11" s="113"/>
      <c r="F11" s="3" t="s">
        <v>4</v>
      </c>
      <c r="G11" s="113"/>
      <c r="H11" s="3" t="s">
        <v>4</v>
      </c>
      <c r="I11" s="113"/>
      <c r="J11" s="3" t="s">
        <v>4</v>
      </c>
      <c r="K11" s="113"/>
      <c r="L11" s="3" t="s">
        <v>4</v>
      </c>
      <c r="M11" s="113"/>
      <c r="N11" s="3" t="s">
        <v>4</v>
      </c>
      <c r="O11" s="113"/>
      <c r="P11" s="3" t="s">
        <v>4</v>
      </c>
      <c r="Q11" s="113"/>
      <c r="R11" s="3" t="s">
        <v>4</v>
      </c>
      <c r="S11" s="113"/>
      <c r="T11" s="3" t="s">
        <v>4</v>
      </c>
    </row>
    <row r="12" spans="1:20" s="2" customFormat="1" ht="12.75">
      <c r="A12" s="112"/>
      <c r="B12" s="112"/>
      <c r="C12" s="14" t="s">
        <v>5</v>
      </c>
      <c r="D12" s="14" t="s">
        <v>5</v>
      </c>
      <c r="E12" s="14" t="s">
        <v>6</v>
      </c>
      <c r="F12" s="14" t="s">
        <v>6</v>
      </c>
      <c r="G12" s="14" t="s">
        <v>7</v>
      </c>
      <c r="H12" s="14" t="s">
        <v>7</v>
      </c>
      <c r="I12" s="14" t="s">
        <v>7</v>
      </c>
      <c r="J12" s="14" t="s">
        <v>7</v>
      </c>
      <c r="K12" s="14" t="s">
        <v>7</v>
      </c>
      <c r="L12" s="14" t="s">
        <v>7</v>
      </c>
      <c r="M12" s="14" t="s">
        <v>7</v>
      </c>
      <c r="N12" s="14" t="s">
        <v>7</v>
      </c>
      <c r="O12" s="14" t="s">
        <v>7</v>
      </c>
      <c r="P12" s="14" t="s">
        <v>7</v>
      </c>
      <c r="Q12" s="14" t="s">
        <v>7</v>
      </c>
      <c r="R12" s="14" t="s">
        <v>7</v>
      </c>
      <c r="S12" s="14" t="s">
        <v>7</v>
      </c>
      <c r="T12" s="14" t="s">
        <v>7</v>
      </c>
    </row>
    <row r="13" spans="1:20" s="2" customFormat="1" ht="12.75">
      <c r="A13" s="14" t="s">
        <v>19</v>
      </c>
      <c r="B13" s="14" t="s">
        <v>20</v>
      </c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4">
        <v>14</v>
      </c>
      <c r="Q13" s="14">
        <v>15</v>
      </c>
      <c r="R13" s="14">
        <v>16</v>
      </c>
      <c r="S13" s="14">
        <v>17</v>
      </c>
      <c r="T13" s="14">
        <v>18</v>
      </c>
    </row>
    <row r="14" spans="1:20" ht="19.5" customHeight="1">
      <c r="A14" s="8" t="s">
        <v>26</v>
      </c>
      <c r="B14" s="9" t="s">
        <v>32</v>
      </c>
      <c r="C14" s="13" t="s">
        <v>127</v>
      </c>
      <c r="D14" s="13" t="s">
        <v>181</v>
      </c>
      <c r="E14" s="13" t="s">
        <v>196</v>
      </c>
      <c r="F14" s="13" t="s">
        <v>181</v>
      </c>
      <c r="G14" s="13" t="s">
        <v>69</v>
      </c>
      <c r="H14" s="13" t="s">
        <v>197</v>
      </c>
      <c r="I14" s="13" t="s">
        <v>197</v>
      </c>
      <c r="J14" s="13" t="s">
        <v>197</v>
      </c>
      <c r="K14" s="13" t="s">
        <v>198</v>
      </c>
      <c r="L14" s="13" t="s">
        <v>181</v>
      </c>
      <c r="M14" s="13" t="s">
        <v>181</v>
      </c>
      <c r="N14" s="13" t="s">
        <v>181</v>
      </c>
      <c r="O14" s="13" t="s">
        <v>199</v>
      </c>
      <c r="P14" s="13" t="s">
        <v>181</v>
      </c>
      <c r="Q14" s="13" t="s">
        <v>200</v>
      </c>
      <c r="R14" s="13" t="s">
        <v>181</v>
      </c>
      <c r="S14" s="13" t="s">
        <v>201</v>
      </c>
      <c r="T14" s="13" t="s">
        <v>181</v>
      </c>
    </row>
    <row r="15" spans="1:20" ht="19.5" customHeight="1">
      <c r="A15" s="8" t="s">
        <v>27</v>
      </c>
      <c r="B15" s="78" t="s">
        <v>28</v>
      </c>
      <c r="C15" s="11" t="s">
        <v>128</v>
      </c>
      <c r="D15" s="11" t="s">
        <v>181</v>
      </c>
      <c r="E15" s="10" t="s">
        <v>181</v>
      </c>
      <c r="F15" s="10" t="s">
        <v>181</v>
      </c>
      <c r="G15" s="10" t="s">
        <v>181</v>
      </c>
      <c r="H15" s="10" t="s">
        <v>181</v>
      </c>
      <c r="I15" s="10" t="s">
        <v>181</v>
      </c>
      <c r="J15" s="10" t="s">
        <v>181</v>
      </c>
      <c r="K15" s="10" t="s">
        <v>181</v>
      </c>
      <c r="L15" s="10" t="s">
        <v>181</v>
      </c>
      <c r="M15" s="10" t="s">
        <v>181</v>
      </c>
      <c r="N15" s="10" t="s">
        <v>181</v>
      </c>
      <c r="O15" s="10" t="s">
        <v>198</v>
      </c>
      <c r="P15" s="10" t="s">
        <v>181</v>
      </c>
      <c r="Q15" s="10" t="s">
        <v>197</v>
      </c>
      <c r="R15" s="10" t="s">
        <v>181</v>
      </c>
      <c r="S15" s="10" t="s">
        <v>181</v>
      </c>
      <c r="T15" s="10" t="s">
        <v>181</v>
      </c>
    </row>
    <row r="16" spans="1:20" ht="19.5" customHeight="1">
      <c r="A16" s="8" t="s">
        <v>29</v>
      </c>
      <c r="B16" s="78" t="s">
        <v>30</v>
      </c>
      <c r="C16" s="11" t="s">
        <v>129</v>
      </c>
      <c r="D16" s="11" t="s">
        <v>181</v>
      </c>
      <c r="E16" s="10" t="s">
        <v>196</v>
      </c>
      <c r="F16" s="10" t="s">
        <v>181</v>
      </c>
      <c r="G16" s="10" t="s">
        <v>69</v>
      </c>
      <c r="H16" s="10" t="s">
        <v>197</v>
      </c>
      <c r="I16" s="10" t="s">
        <v>197</v>
      </c>
      <c r="J16" s="10" t="s">
        <v>197</v>
      </c>
      <c r="K16" s="10" t="s">
        <v>198</v>
      </c>
      <c r="L16" s="10" t="s">
        <v>181</v>
      </c>
      <c r="M16" s="10" t="s">
        <v>181</v>
      </c>
      <c r="N16" s="10" t="s">
        <v>181</v>
      </c>
      <c r="O16" s="10" t="s">
        <v>181</v>
      </c>
      <c r="P16" s="10" t="s">
        <v>202</v>
      </c>
      <c r="Q16" s="10" t="s">
        <v>181</v>
      </c>
      <c r="R16" s="10" t="s">
        <v>201</v>
      </c>
      <c r="S16" s="10" t="s">
        <v>181</v>
      </c>
      <c r="T16" s="10" t="s">
        <v>181</v>
      </c>
    </row>
    <row r="17" spans="1:20" ht="19.5" customHeight="1">
      <c r="A17" s="8" t="s">
        <v>31</v>
      </c>
      <c r="B17" s="79" t="s">
        <v>33</v>
      </c>
      <c r="C17" s="12" t="s">
        <v>130</v>
      </c>
      <c r="D17" s="12" t="s">
        <v>181</v>
      </c>
      <c r="E17" s="13" t="s">
        <v>203</v>
      </c>
      <c r="F17" s="13" t="s">
        <v>204</v>
      </c>
      <c r="G17" s="13" t="s">
        <v>73</v>
      </c>
      <c r="H17" s="13" t="s">
        <v>205</v>
      </c>
      <c r="I17" s="13" t="s">
        <v>206</v>
      </c>
      <c r="J17" s="13" t="s">
        <v>206</v>
      </c>
      <c r="K17" s="13" t="s">
        <v>206</v>
      </c>
      <c r="L17" s="13" t="s">
        <v>198</v>
      </c>
      <c r="M17" s="13" t="s">
        <v>181</v>
      </c>
      <c r="N17" s="13" t="s">
        <v>181</v>
      </c>
      <c r="O17" s="13" t="s">
        <v>207</v>
      </c>
      <c r="P17" s="13" t="s">
        <v>206</v>
      </c>
      <c r="Q17" s="13" t="s">
        <v>208</v>
      </c>
      <c r="R17" s="13" t="s">
        <v>201</v>
      </c>
      <c r="S17" s="13" t="s">
        <v>205</v>
      </c>
      <c r="T17" s="13" t="s">
        <v>197</v>
      </c>
    </row>
    <row r="18" spans="1:20" ht="19.5" customHeight="1">
      <c r="A18" s="8" t="s">
        <v>34</v>
      </c>
      <c r="B18" s="78" t="s">
        <v>35</v>
      </c>
      <c r="C18" s="11" t="s">
        <v>130</v>
      </c>
      <c r="D18" s="11" t="s">
        <v>181</v>
      </c>
      <c r="E18" s="10" t="s">
        <v>203</v>
      </c>
      <c r="F18" s="10" t="s">
        <v>204</v>
      </c>
      <c r="G18" s="10" t="s">
        <v>73</v>
      </c>
      <c r="H18" s="10" t="s">
        <v>205</v>
      </c>
      <c r="I18" s="10" t="s">
        <v>206</v>
      </c>
      <c r="J18" s="10" t="s">
        <v>206</v>
      </c>
      <c r="K18" s="10" t="s">
        <v>206</v>
      </c>
      <c r="L18" s="10" t="s">
        <v>198</v>
      </c>
      <c r="M18" s="10" t="s">
        <v>181</v>
      </c>
      <c r="N18" s="10" t="s">
        <v>181</v>
      </c>
      <c r="O18" s="10" t="s">
        <v>207</v>
      </c>
      <c r="P18" s="10" t="s">
        <v>206</v>
      </c>
      <c r="Q18" s="10" t="s">
        <v>208</v>
      </c>
      <c r="R18" s="10" t="s">
        <v>201</v>
      </c>
      <c r="S18" s="10" t="s">
        <v>205</v>
      </c>
      <c r="T18" s="10" t="s">
        <v>197</v>
      </c>
    </row>
    <row r="19" spans="1:20" ht="19.5" customHeight="1">
      <c r="A19" s="8" t="s">
        <v>37</v>
      </c>
      <c r="B19" s="79" t="s">
        <v>36</v>
      </c>
      <c r="C19" s="12" t="s">
        <v>131</v>
      </c>
      <c r="D19" s="12" t="s">
        <v>182</v>
      </c>
      <c r="E19" s="13" t="s">
        <v>209</v>
      </c>
      <c r="F19" s="13" t="s">
        <v>210</v>
      </c>
      <c r="G19" s="13" t="s">
        <v>211</v>
      </c>
      <c r="H19" s="13" t="s">
        <v>201</v>
      </c>
      <c r="I19" s="13" t="s">
        <v>212</v>
      </c>
      <c r="J19" s="13" t="s">
        <v>198</v>
      </c>
      <c r="K19" s="13" t="s">
        <v>213</v>
      </c>
      <c r="L19" s="13" t="s">
        <v>198</v>
      </c>
      <c r="M19" s="13" t="s">
        <v>181</v>
      </c>
      <c r="N19" s="13" t="s">
        <v>181</v>
      </c>
      <c r="O19" s="13" t="s">
        <v>214</v>
      </c>
      <c r="P19" s="13" t="s">
        <v>62</v>
      </c>
      <c r="Q19" s="13" t="s">
        <v>202</v>
      </c>
      <c r="R19" s="13" t="s">
        <v>213</v>
      </c>
      <c r="S19" s="13" t="s">
        <v>215</v>
      </c>
      <c r="T19" s="13" t="s">
        <v>206</v>
      </c>
    </row>
    <row r="20" spans="1:20" ht="19.5" customHeight="1">
      <c r="A20" s="8" t="s">
        <v>38</v>
      </c>
      <c r="B20" s="78" t="s">
        <v>39</v>
      </c>
      <c r="C20" s="11" t="s">
        <v>132</v>
      </c>
      <c r="D20" s="11" t="s">
        <v>183</v>
      </c>
      <c r="E20" s="10" t="s">
        <v>216</v>
      </c>
      <c r="F20" s="10" t="s">
        <v>210</v>
      </c>
      <c r="G20" s="10" t="s">
        <v>206</v>
      </c>
      <c r="H20" s="10" t="s">
        <v>201</v>
      </c>
      <c r="I20" s="10" t="s">
        <v>198</v>
      </c>
      <c r="J20" s="10" t="s">
        <v>198</v>
      </c>
      <c r="K20" s="10" t="s">
        <v>213</v>
      </c>
      <c r="L20" s="10" t="s">
        <v>198</v>
      </c>
      <c r="M20" s="10" t="s">
        <v>181</v>
      </c>
      <c r="N20" s="10" t="s">
        <v>181</v>
      </c>
      <c r="O20" s="10" t="s">
        <v>217</v>
      </c>
      <c r="P20" s="10" t="s">
        <v>62</v>
      </c>
      <c r="Q20" s="10" t="s">
        <v>218</v>
      </c>
      <c r="R20" s="10" t="s">
        <v>213</v>
      </c>
      <c r="S20" s="10" t="s">
        <v>219</v>
      </c>
      <c r="T20" s="10" t="s">
        <v>206</v>
      </c>
    </row>
    <row r="21" spans="1:20" ht="19.5" customHeight="1">
      <c r="A21" s="8" t="s">
        <v>40</v>
      </c>
      <c r="B21" s="78" t="s">
        <v>41</v>
      </c>
      <c r="C21" s="11" t="s">
        <v>133</v>
      </c>
      <c r="D21" s="11" t="s">
        <v>184</v>
      </c>
      <c r="E21" s="10" t="s">
        <v>220</v>
      </c>
      <c r="F21" s="10" t="s">
        <v>181</v>
      </c>
      <c r="G21" s="10" t="s">
        <v>197</v>
      </c>
      <c r="H21" s="10" t="s">
        <v>197</v>
      </c>
      <c r="I21" s="10" t="s">
        <v>181</v>
      </c>
      <c r="J21" s="10" t="s">
        <v>181</v>
      </c>
      <c r="K21" s="10" t="s">
        <v>181</v>
      </c>
      <c r="L21" s="10" t="s">
        <v>181</v>
      </c>
      <c r="M21" s="10" t="s">
        <v>181</v>
      </c>
      <c r="N21" s="10" t="s">
        <v>181</v>
      </c>
      <c r="O21" s="10" t="s">
        <v>221</v>
      </c>
      <c r="P21" s="10" t="s">
        <v>181</v>
      </c>
      <c r="Q21" s="10" t="s">
        <v>211</v>
      </c>
      <c r="R21" s="10" t="s">
        <v>181</v>
      </c>
      <c r="S21" s="10" t="s">
        <v>222</v>
      </c>
      <c r="T21" s="10" t="s">
        <v>181</v>
      </c>
    </row>
    <row r="22" spans="1:20" ht="19.5" customHeight="1">
      <c r="A22" s="8" t="s">
        <v>42</v>
      </c>
      <c r="B22" s="78" t="s">
        <v>43</v>
      </c>
      <c r="C22" s="11" t="s">
        <v>134</v>
      </c>
      <c r="D22" s="11" t="s">
        <v>181</v>
      </c>
      <c r="E22" s="10" t="s">
        <v>223</v>
      </c>
      <c r="F22" s="10" t="s">
        <v>181</v>
      </c>
      <c r="G22" s="10" t="s">
        <v>73</v>
      </c>
      <c r="H22" s="10" t="s">
        <v>181</v>
      </c>
      <c r="I22" s="10" t="s">
        <v>73</v>
      </c>
      <c r="J22" s="10" t="s">
        <v>181</v>
      </c>
      <c r="K22" s="10" t="s">
        <v>181</v>
      </c>
      <c r="L22" s="10" t="s">
        <v>181</v>
      </c>
      <c r="M22" s="10" t="s">
        <v>181</v>
      </c>
      <c r="N22" s="10" t="s">
        <v>181</v>
      </c>
      <c r="O22" s="10" t="s">
        <v>224</v>
      </c>
      <c r="P22" s="10" t="s">
        <v>181</v>
      </c>
      <c r="Q22" s="10" t="s">
        <v>225</v>
      </c>
      <c r="R22" s="10" t="s">
        <v>181</v>
      </c>
      <c r="S22" s="10" t="s">
        <v>226</v>
      </c>
      <c r="T22" s="10" t="s">
        <v>181</v>
      </c>
    </row>
    <row r="23" spans="1:20" ht="19.5" customHeight="1">
      <c r="A23" s="8" t="s">
        <v>44</v>
      </c>
      <c r="B23" s="79" t="s">
        <v>45</v>
      </c>
      <c r="C23" s="12" t="s">
        <v>135</v>
      </c>
      <c r="D23" s="12" t="s">
        <v>181</v>
      </c>
      <c r="E23" s="13" t="s">
        <v>227</v>
      </c>
      <c r="F23" s="13" t="s">
        <v>181</v>
      </c>
      <c r="G23" s="13" t="s">
        <v>213</v>
      </c>
      <c r="H23" s="13" t="s">
        <v>198</v>
      </c>
      <c r="I23" s="13" t="s">
        <v>198</v>
      </c>
      <c r="J23" s="13" t="s">
        <v>198</v>
      </c>
      <c r="K23" s="13" t="s">
        <v>181</v>
      </c>
      <c r="L23" s="13" t="s">
        <v>181</v>
      </c>
      <c r="M23" s="13" t="s">
        <v>181</v>
      </c>
      <c r="N23" s="13" t="s">
        <v>181</v>
      </c>
      <c r="O23" s="13" t="s">
        <v>211</v>
      </c>
      <c r="P23" s="13" t="s">
        <v>181</v>
      </c>
      <c r="Q23" s="13" t="s">
        <v>208</v>
      </c>
      <c r="R23" s="13" t="s">
        <v>181</v>
      </c>
      <c r="S23" s="13" t="s">
        <v>221</v>
      </c>
      <c r="T23" s="13" t="s">
        <v>181</v>
      </c>
    </row>
    <row r="24" spans="1:20" ht="19.5" customHeight="1">
      <c r="A24" s="8" t="s">
        <v>46</v>
      </c>
      <c r="B24" s="78" t="s">
        <v>47</v>
      </c>
      <c r="C24" s="11" t="s">
        <v>135</v>
      </c>
      <c r="D24" s="11" t="s">
        <v>181</v>
      </c>
      <c r="E24" s="10" t="s">
        <v>227</v>
      </c>
      <c r="F24" s="10" t="s">
        <v>181</v>
      </c>
      <c r="G24" s="10" t="s">
        <v>213</v>
      </c>
      <c r="H24" s="10" t="s">
        <v>198</v>
      </c>
      <c r="I24" s="10" t="s">
        <v>198</v>
      </c>
      <c r="J24" s="10" t="s">
        <v>198</v>
      </c>
      <c r="K24" s="10" t="s">
        <v>181</v>
      </c>
      <c r="L24" s="10" t="s">
        <v>181</v>
      </c>
      <c r="M24" s="10" t="s">
        <v>181</v>
      </c>
      <c r="N24" s="10" t="s">
        <v>181</v>
      </c>
      <c r="O24" s="10" t="s">
        <v>211</v>
      </c>
      <c r="P24" s="10" t="s">
        <v>181</v>
      </c>
      <c r="Q24" s="10" t="s">
        <v>208</v>
      </c>
      <c r="R24" s="10" t="s">
        <v>181</v>
      </c>
      <c r="S24" s="10" t="s">
        <v>221</v>
      </c>
      <c r="T24" s="10" t="s">
        <v>181</v>
      </c>
    </row>
    <row r="25" spans="1:20" ht="19.5" customHeight="1">
      <c r="A25" s="8" t="s">
        <v>48</v>
      </c>
      <c r="B25" s="79" t="s">
        <v>49</v>
      </c>
      <c r="C25" s="12" t="s">
        <v>136</v>
      </c>
      <c r="D25" s="12" t="s">
        <v>181</v>
      </c>
      <c r="E25" s="13" t="s">
        <v>181</v>
      </c>
      <c r="F25" s="13" t="s">
        <v>181</v>
      </c>
      <c r="G25" s="13" t="s">
        <v>181</v>
      </c>
      <c r="H25" s="13" t="s">
        <v>181</v>
      </c>
      <c r="I25" s="13" t="s">
        <v>181</v>
      </c>
      <c r="J25" s="13" t="s">
        <v>181</v>
      </c>
      <c r="K25" s="13" t="s">
        <v>181</v>
      </c>
      <c r="L25" s="13" t="s">
        <v>181</v>
      </c>
      <c r="M25" s="13" t="s">
        <v>181</v>
      </c>
      <c r="N25" s="13" t="s">
        <v>181</v>
      </c>
      <c r="O25" s="13" t="s">
        <v>69</v>
      </c>
      <c r="P25" s="13" t="s">
        <v>181</v>
      </c>
      <c r="Q25" s="13" t="s">
        <v>228</v>
      </c>
      <c r="R25" s="13" t="s">
        <v>181</v>
      </c>
      <c r="S25" s="13" t="s">
        <v>213</v>
      </c>
      <c r="T25" s="13" t="s">
        <v>181</v>
      </c>
    </row>
    <row r="26" spans="1:20" ht="19.5" customHeight="1">
      <c r="A26" s="8" t="s">
        <v>50</v>
      </c>
      <c r="B26" s="78" t="s">
        <v>51</v>
      </c>
      <c r="C26" s="11" t="s">
        <v>136</v>
      </c>
      <c r="D26" s="11" t="s">
        <v>181</v>
      </c>
      <c r="E26" s="10" t="s">
        <v>181</v>
      </c>
      <c r="F26" s="10" t="s">
        <v>181</v>
      </c>
      <c r="G26" s="10" t="s">
        <v>181</v>
      </c>
      <c r="H26" s="10" t="s">
        <v>181</v>
      </c>
      <c r="I26" s="10" t="s">
        <v>181</v>
      </c>
      <c r="J26" s="10" t="s">
        <v>181</v>
      </c>
      <c r="K26" s="10" t="s">
        <v>181</v>
      </c>
      <c r="L26" s="10" t="s">
        <v>181</v>
      </c>
      <c r="M26" s="10" t="s">
        <v>181</v>
      </c>
      <c r="N26" s="10" t="s">
        <v>181</v>
      </c>
      <c r="O26" s="10" t="s">
        <v>69</v>
      </c>
      <c r="P26" s="10" t="s">
        <v>181</v>
      </c>
      <c r="Q26" s="10" t="s">
        <v>228</v>
      </c>
      <c r="R26" s="10" t="s">
        <v>181</v>
      </c>
      <c r="S26" s="10" t="s">
        <v>213</v>
      </c>
      <c r="T26" s="10" t="s">
        <v>181</v>
      </c>
    </row>
    <row r="27" spans="1:20" ht="19.5" customHeight="1">
      <c r="A27" s="8" t="s">
        <v>52</v>
      </c>
      <c r="B27" s="79" t="s">
        <v>53</v>
      </c>
      <c r="C27" s="12" t="s">
        <v>137</v>
      </c>
      <c r="D27" s="12" t="s">
        <v>181</v>
      </c>
      <c r="E27" s="13" t="s">
        <v>181</v>
      </c>
      <c r="F27" s="13" t="s">
        <v>181</v>
      </c>
      <c r="G27" s="13" t="s">
        <v>181</v>
      </c>
      <c r="H27" s="13" t="s">
        <v>181</v>
      </c>
      <c r="I27" s="13" t="s">
        <v>181</v>
      </c>
      <c r="J27" s="13" t="s">
        <v>181</v>
      </c>
      <c r="K27" s="13" t="s">
        <v>181</v>
      </c>
      <c r="L27" s="13" t="s">
        <v>181</v>
      </c>
      <c r="M27" s="13" t="s">
        <v>181</v>
      </c>
      <c r="N27" s="13" t="s">
        <v>181</v>
      </c>
      <c r="O27" s="13" t="s">
        <v>229</v>
      </c>
      <c r="P27" s="13" t="s">
        <v>181</v>
      </c>
      <c r="Q27" s="13" t="s">
        <v>84</v>
      </c>
      <c r="R27" s="13" t="s">
        <v>181</v>
      </c>
      <c r="S27" s="13" t="s">
        <v>230</v>
      </c>
      <c r="T27" s="13" t="s">
        <v>181</v>
      </c>
    </row>
    <row r="28" spans="1:20" ht="19.5" customHeight="1">
      <c r="A28" s="8" t="s">
        <v>54</v>
      </c>
      <c r="B28" s="78" t="s">
        <v>55</v>
      </c>
      <c r="C28" s="11" t="s">
        <v>137</v>
      </c>
      <c r="D28" s="12" t="s">
        <v>181</v>
      </c>
      <c r="E28" s="10" t="s">
        <v>181</v>
      </c>
      <c r="F28" s="10" t="s">
        <v>181</v>
      </c>
      <c r="G28" s="10" t="s">
        <v>181</v>
      </c>
      <c r="H28" s="10" t="s">
        <v>181</v>
      </c>
      <c r="I28" s="10" t="s">
        <v>181</v>
      </c>
      <c r="J28" s="10" t="s">
        <v>181</v>
      </c>
      <c r="K28" s="10" t="s">
        <v>181</v>
      </c>
      <c r="L28" s="10" t="s">
        <v>181</v>
      </c>
      <c r="M28" s="10" t="s">
        <v>181</v>
      </c>
      <c r="N28" s="10" t="s">
        <v>181</v>
      </c>
      <c r="O28" s="10" t="s">
        <v>229</v>
      </c>
      <c r="P28" s="10" t="s">
        <v>181</v>
      </c>
      <c r="Q28" s="10" t="s">
        <v>84</v>
      </c>
      <c r="R28" s="10" t="s">
        <v>181</v>
      </c>
      <c r="S28" s="10" t="s">
        <v>230</v>
      </c>
      <c r="T28" s="10" t="s">
        <v>181</v>
      </c>
    </row>
    <row r="29" spans="1:20" ht="19.5" customHeight="1">
      <c r="A29" s="8" t="s">
        <v>56</v>
      </c>
      <c r="B29" s="79" t="s">
        <v>57</v>
      </c>
      <c r="C29" s="12" t="s">
        <v>138</v>
      </c>
      <c r="D29" s="12" t="s">
        <v>185</v>
      </c>
      <c r="E29" s="13" t="s">
        <v>231</v>
      </c>
      <c r="F29" s="13" t="s">
        <v>232</v>
      </c>
      <c r="G29" s="13" t="s">
        <v>233</v>
      </c>
      <c r="H29" s="13" t="s">
        <v>213</v>
      </c>
      <c r="I29" s="13" t="s">
        <v>212</v>
      </c>
      <c r="J29" s="13" t="s">
        <v>213</v>
      </c>
      <c r="K29" s="13" t="s">
        <v>197</v>
      </c>
      <c r="L29" s="13" t="s">
        <v>181</v>
      </c>
      <c r="M29" s="13" t="s">
        <v>181</v>
      </c>
      <c r="N29" s="13" t="s">
        <v>181</v>
      </c>
      <c r="O29" s="13" t="s">
        <v>234</v>
      </c>
      <c r="P29" s="13" t="s">
        <v>181</v>
      </c>
      <c r="Q29" s="13" t="s">
        <v>235</v>
      </c>
      <c r="R29" s="13" t="s">
        <v>181</v>
      </c>
      <c r="S29" s="13" t="s">
        <v>217</v>
      </c>
      <c r="T29" s="13" t="s">
        <v>181</v>
      </c>
    </row>
    <row r="30" spans="1:20" ht="19.5" customHeight="1">
      <c r="A30" s="8" t="s">
        <v>58</v>
      </c>
      <c r="B30" s="78" t="s">
        <v>59</v>
      </c>
      <c r="C30" s="11" t="s">
        <v>139</v>
      </c>
      <c r="D30" s="11" t="s">
        <v>186</v>
      </c>
      <c r="E30" s="10" t="s">
        <v>236</v>
      </c>
      <c r="F30" s="10" t="s">
        <v>232</v>
      </c>
      <c r="G30" s="10" t="s">
        <v>62</v>
      </c>
      <c r="H30" s="10" t="s">
        <v>213</v>
      </c>
      <c r="I30" s="10" t="s">
        <v>205</v>
      </c>
      <c r="J30" s="10" t="s">
        <v>213</v>
      </c>
      <c r="K30" s="10" t="s">
        <v>197</v>
      </c>
      <c r="L30" s="10" t="s">
        <v>181</v>
      </c>
      <c r="M30" s="10" t="s">
        <v>181</v>
      </c>
      <c r="N30" s="10" t="s">
        <v>181</v>
      </c>
      <c r="O30" s="10" t="s">
        <v>181</v>
      </c>
      <c r="P30" s="10" t="s">
        <v>181</v>
      </c>
      <c r="Q30" s="10" t="s">
        <v>181</v>
      </c>
      <c r="R30" s="10" t="s">
        <v>181</v>
      </c>
      <c r="S30" s="10" t="s">
        <v>181</v>
      </c>
      <c r="T30" s="10" t="s">
        <v>181</v>
      </c>
    </row>
    <row r="31" spans="1:20" ht="19.5" customHeight="1">
      <c r="A31" s="8" t="s">
        <v>60</v>
      </c>
      <c r="B31" s="78" t="s">
        <v>61</v>
      </c>
      <c r="C31" s="11" t="s">
        <v>140</v>
      </c>
      <c r="D31" s="11" t="s">
        <v>187</v>
      </c>
      <c r="E31" s="10" t="s">
        <v>237</v>
      </c>
      <c r="F31" s="10" t="s">
        <v>181</v>
      </c>
      <c r="G31" s="10" t="s">
        <v>228</v>
      </c>
      <c r="H31" s="10" t="s">
        <v>181</v>
      </c>
      <c r="I31" s="10" t="s">
        <v>228</v>
      </c>
      <c r="J31" s="10" t="s">
        <v>181</v>
      </c>
      <c r="K31" s="10" t="s">
        <v>181</v>
      </c>
      <c r="L31" s="10" t="s">
        <v>181</v>
      </c>
      <c r="M31" s="10" t="s">
        <v>181</v>
      </c>
      <c r="N31" s="10" t="s">
        <v>181</v>
      </c>
      <c r="O31" s="10" t="s">
        <v>234</v>
      </c>
      <c r="P31" s="10" t="s">
        <v>181</v>
      </c>
      <c r="Q31" s="10" t="s">
        <v>235</v>
      </c>
      <c r="R31" s="10" t="s">
        <v>181</v>
      </c>
      <c r="S31" s="10" t="s">
        <v>217</v>
      </c>
      <c r="T31" s="10" t="s">
        <v>181</v>
      </c>
    </row>
    <row r="32" spans="1:20" ht="19.5" customHeight="1">
      <c r="A32" s="8" t="s">
        <v>62</v>
      </c>
      <c r="B32" s="79" t="s">
        <v>63</v>
      </c>
      <c r="C32" s="12" t="s">
        <v>141</v>
      </c>
      <c r="D32" s="12" t="s">
        <v>188</v>
      </c>
      <c r="E32" s="13" t="s">
        <v>238</v>
      </c>
      <c r="F32" s="13" t="s">
        <v>239</v>
      </c>
      <c r="G32" s="13" t="s">
        <v>240</v>
      </c>
      <c r="H32" s="13" t="s">
        <v>228</v>
      </c>
      <c r="I32" s="13" t="s">
        <v>241</v>
      </c>
      <c r="J32" s="13" t="s">
        <v>228</v>
      </c>
      <c r="K32" s="13" t="s">
        <v>181</v>
      </c>
      <c r="L32" s="13" t="s">
        <v>181</v>
      </c>
      <c r="M32" s="13" t="s">
        <v>181</v>
      </c>
      <c r="N32" s="13" t="s">
        <v>181</v>
      </c>
      <c r="O32" s="13" t="s">
        <v>242</v>
      </c>
      <c r="P32" s="13" t="s">
        <v>219</v>
      </c>
      <c r="Q32" s="13" t="s">
        <v>243</v>
      </c>
      <c r="R32" s="13" t="s">
        <v>244</v>
      </c>
      <c r="S32" s="13" t="s">
        <v>245</v>
      </c>
      <c r="T32" s="13" t="s">
        <v>246</v>
      </c>
    </row>
    <row r="33" spans="1:20" ht="19.5" customHeight="1">
      <c r="A33" s="8" t="s">
        <v>64</v>
      </c>
      <c r="B33" s="78" t="s">
        <v>65</v>
      </c>
      <c r="C33" s="11" t="s">
        <v>142</v>
      </c>
      <c r="D33" s="11" t="s">
        <v>189</v>
      </c>
      <c r="E33" s="10" t="s">
        <v>247</v>
      </c>
      <c r="F33" s="10" t="s">
        <v>248</v>
      </c>
      <c r="G33" s="10" t="s">
        <v>225</v>
      </c>
      <c r="H33" s="10" t="s">
        <v>181</v>
      </c>
      <c r="I33" s="10" t="s">
        <v>249</v>
      </c>
      <c r="J33" s="10" t="s">
        <v>181</v>
      </c>
      <c r="K33" s="10" t="s">
        <v>181</v>
      </c>
      <c r="L33" s="10" t="s">
        <v>181</v>
      </c>
      <c r="M33" s="10" t="s">
        <v>181</v>
      </c>
      <c r="N33" s="10" t="s">
        <v>181</v>
      </c>
      <c r="O33" s="10" t="s">
        <v>250</v>
      </c>
      <c r="P33" s="10" t="s">
        <v>251</v>
      </c>
      <c r="Q33" s="10" t="s">
        <v>252</v>
      </c>
      <c r="R33" s="10" t="s">
        <v>84</v>
      </c>
      <c r="S33" s="10" t="s">
        <v>253</v>
      </c>
      <c r="T33" s="10" t="s">
        <v>254</v>
      </c>
    </row>
    <row r="34" spans="1:20" ht="19.5" customHeight="1">
      <c r="A34" s="8" t="s">
        <v>66</v>
      </c>
      <c r="B34" s="78" t="s">
        <v>67</v>
      </c>
      <c r="C34" s="11" t="s">
        <v>143</v>
      </c>
      <c r="D34" s="11" t="s">
        <v>190</v>
      </c>
      <c r="E34" s="10" t="s">
        <v>255</v>
      </c>
      <c r="F34" s="10" t="s">
        <v>256</v>
      </c>
      <c r="G34" s="10" t="s">
        <v>181</v>
      </c>
      <c r="H34" s="10" t="s">
        <v>228</v>
      </c>
      <c r="I34" s="10" t="s">
        <v>62</v>
      </c>
      <c r="J34" s="10" t="s">
        <v>228</v>
      </c>
      <c r="K34" s="10" t="s">
        <v>181</v>
      </c>
      <c r="L34" s="10" t="s">
        <v>181</v>
      </c>
      <c r="M34" s="10" t="s">
        <v>181</v>
      </c>
      <c r="N34" s="10" t="s">
        <v>181</v>
      </c>
      <c r="O34" s="10" t="s">
        <v>257</v>
      </c>
      <c r="P34" s="10" t="s">
        <v>258</v>
      </c>
      <c r="Q34" s="10" t="s">
        <v>84</v>
      </c>
      <c r="R34" s="10" t="s">
        <v>228</v>
      </c>
      <c r="S34" s="10" t="s">
        <v>259</v>
      </c>
      <c r="T34" s="10" t="s">
        <v>254</v>
      </c>
    </row>
    <row r="35" spans="1:20" ht="19.5" customHeight="1">
      <c r="A35" s="8" t="s">
        <v>68</v>
      </c>
      <c r="B35" s="78" t="s">
        <v>39</v>
      </c>
      <c r="C35" s="11" t="s">
        <v>144</v>
      </c>
      <c r="D35" s="11" t="s">
        <v>181</v>
      </c>
      <c r="E35" s="10" t="s">
        <v>181</v>
      </c>
      <c r="F35" s="10" t="s">
        <v>181</v>
      </c>
      <c r="G35" s="10" t="s">
        <v>181</v>
      </c>
      <c r="H35" s="10" t="s">
        <v>181</v>
      </c>
      <c r="I35" s="10" t="s">
        <v>181</v>
      </c>
      <c r="J35" s="10" t="s">
        <v>181</v>
      </c>
      <c r="K35" s="10" t="s">
        <v>181</v>
      </c>
      <c r="L35" s="10" t="s">
        <v>181</v>
      </c>
      <c r="M35" s="10" t="s">
        <v>181</v>
      </c>
      <c r="N35" s="10" t="s">
        <v>181</v>
      </c>
      <c r="O35" s="10" t="s">
        <v>181</v>
      </c>
      <c r="P35" s="10" t="s">
        <v>181</v>
      </c>
      <c r="Q35" s="10" t="s">
        <v>181</v>
      </c>
      <c r="R35" s="10" t="s">
        <v>181</v>
      </c>
      <c r="S35" s="10" t="s">
        <v>181</v>
      </c>
      <c r="T35" s="10" t="s">
        <v>181</v>
      </c>
    </row>
    <row r="36" spans="1:20" ht="19.5" customHeight="1">
      <c r="A36" s="8" t="s">
        <v>69</v>
      </c>
      <c r="B36" s="79" t="s">
        <v>70</v>
      </c>
      <c r="C36" s="12" t="s">
        <v>145</v>
      </c>
      <c r="D36" s="12" t="s">
        <v>336</v>
      </c>
      <c r="E36" s="13" t="s">
        <v>260</v>
      </c>
      <c r="F36" s="13" t="s">
        <v>181</v>
      </c>
      <c r="G36" s="13" t="s">
        <v>69</v>
      </c>
      <c r="H36" s="13" t="s">
        <v>228</v>
      </c>
      <c r="I36" s="13" t="s">
        <v>201</v>
      </c>
      <c r="J36" s="13" t="s">
        <v>198</v>
      </c>
      <c r="K36" s="13" t="s">
        <v>201</v>
      </c>
      <c r="L36" s="13" t="s">
        <v>201</v>
      </c>
      <c r="M36" s="13" t="s">
        <v>181</v>
      </c>
      <c r="N36" s="13" t="s">
        <v>181</v>
      </c>
      <c r="O36" s="13" t="s">
        <v>261</v>
      </c>
      <c r="P36" s="13" t="s">
        <v>181</v>
      </c>
      <c r="Q36" s="13" t="s">
        <v>243</v>
      </c>
      <c r="R36" s="13" t="s">
        <v>181</v>
      </c>
      <c r="S36" s="13" t="s">
        <v>262</v>
      </c>
      <c r="T36" s="13" t="s">
        <v>181</v>
      </c>
    </row>
    <row r="37" spans="1:20" ht="19.5" customHeight="1">
      <c r="A37" s="8" t="s">
        <v>71</v>
      </c>
      <c r="B37" s="78" t="s">
        <v>55</v>
      </c>
      <c r="C37" s="11" t="s">
        <v>146</v>
      </c>
      <c r="D37" s="11" t="s">
        <v>191</v>
      </c>
      <c r="E37" s="10" t="s">
        <v>181</v>
      </c>
      <c r="F37" s="10" t="s">
        <v>181</v>
      </c>
      <c r="G37" s="10" t="s">
        <v>181</v>
      </c>
      <c r="H37" s="10" t="s">
        <v>181</v>
      </c>
      <c r="I37" s="10" t="s">
        <v>181</v>
      </c>
      <c r="J37" s="10" t="s">
        <v>181</v>
      </c>
      <c r="K37" s="10" t="s">
        <v>181</v>
      </c>
      <c r="L37" s="10" t="s">
        <v>181</v>
      </c>
      <c r="M37" s="10" t="s">
        <v>181</v>
      </c>
      <c r="N37" s="10" t="s">
        <v>181</v>
      </c>
      <c r="O37" s="10" t="s">
        <v>263</v>
      </c>
      <c r="P37" s="10" t="s">
        <v>181</v>
      </c>
      <c r="Q37" s="10" t="s">
        <v>212</v>
      </c>
      <c r="R37" s="10" t="s">
        <v>181</v>
      </c>
      <c r="S37" s="10" t="s">
        <v>243</v>
      </c>
      <c r="T37" s="10" t="s">
        <v>181</v>
      </c>
    </row>
    <row r="38" spans="1:20" ht="19.5" customHeight="1">
      <c r="A38" s="8" t="s">
        <v>72</v>
      </c>
      <c r="B38" s="78" t="s">
        <v>41</v>
      </c>
      <c r="C38" s="11" t="s">
        <v>147</v>
      </c>
      <c r="D38" s="11" t="s">
        <v>337</v>
      </c>
      <c r="E38" s="10" t="s">
        <v>260</v>
      </c>
      <c r="F38" s="10" t="s">
        <v>181</v>
      </c>
      <c r="G38" s="10" t="s">
        <v>69</v>
      </c>
      <c r="H38" s="10" t="s">
        <v>228</v>
      </c>
      <c r="I38" s="10" t="s">
        <v>201</v>
      </c>
      <c r="J38" s="10" t="s">
        <v>198</v>
      </c>
      <c r="K38" s="10" t="s">
        <v>201</v>
      </c>
      <c r="L38" s="10" t="s">
        <v>201</v>
      </c>
      <c r="M38" s="10" t="s">
        <v>181</v>
      </c>
      <c r="N38" s="10" t="s">
        <v>181</v>
      </c>
      <c r="O38" s="10" t="s">
        <v>264</v>
      </c>
      <c r="P38" s="10" t="s">
        <v>181</v>
      </c>
      <c r="Q38" s="10" t="s">
        <v>240</v>
      </c>
      <c r="R38" s="10" t="s">
        <v>181</v>
      </c>
      <c r="S38" s="10" t="s">
        <v>265</v>
      </c>
      <c r="T38" s="10" t="s">
        <v>181</v>
      </c>
    </row>
    <row r="39" spans="1:20" ht="19.5" customHeight="1">
      <c r="A39" s="8" t="s">
        <v>73</v>
      </c>
      <c r="B39" s="79" t="s">
        <v>74</v>
      </c>
      <c r="C39" s="12" t="s">
        <v>148</v>
      </c>
      <c r="D39" s="12" t="s">
        <v>192</v>
      </c>
      <c r="E39" s="13" t="s">
        <v>266</v>
      </c>
      <c r="F39" s="13" t="s">
        <v>181</v>
      </c>
      <c r="G39" s="13" t="s">
        <v>73</v>
      </c>
      <c r="H39" s="13" t="s">
        <v>198</v>
      </c>
      <c r="I39" s="13" t="s">
        <v>228</v>
      </c>
      <c r="J39" s="13" t="s">
        <v>198</v>
      </c>
      <c r="K39" s="13" t="s">
        <v>198</v>
      </c>
      <c r="L39" s="13" t="s">
        <v>181</v>
      </c>
      <c r="M39" s="13" t="s">
        <v>181</v>
      </c>
      <c r="N39" s="13" t="s">
        <v>181</v>
      </c>
      <c r="O39" s="13" t="s">
        <v>214</v>
      </c>
      <c r="P39" s="13" t="s">
        <v>73</v>
      </c>
      <c r="Q39" s="13" t="s">
        <v>268</v>
      </c>
      <c r="R39" s="13" t="s">
        <v>228</v>
      </c>
      <c r="S39" s="13" t="s">
        <v>269</v>
      </c>
      <c r="T39" s="13" t="s">
        <v>73</v>
      </c>
    </row>
    <row r="40" spans="1:20" ht="19.5" customHeight="1">
      <c r="A40" s="8" t="s">
        <v>75</v>
      </c>
      <c r="B40" s="78" t="s">
        <v>65</v>
      </c>
      <c r="C40" s="11" t="s">
        <v>149</v>
      </c>
      <c r="D40" s="11" t="s">
        <v>192</v>
      </c>
      <c r="E40" s="10" t="s">
        <v>270</v>
      </c>
      <c r="F40" s="10" t="s">
        <v>181</v>
      </c>
      <c r="G40" s="10" t="s">
        <v>206</v>
      </c>
      <c r="H40" s="10" t="s">
        <v>181</v>
      </c>
      <c r="I40" s="10" t="s">
        <v>201</v>
      </c>
      <c r="J40" s="10" t="s">
        <v>181</v>
      </c>
      <c r="K40" s="10" t="s">
        <v>197</v>
      </c>
      <c r="L40" s="10" t="s">
        <v>181</v>
      </c>
      <c r="M40" s="10" t="s">
        <v>181</v>
      </c>
      <c r="N40" s="10" t="s">
        <v>181</v>
      </c>
      <c r="O40" s="10" t="s">
        <v>271</v>
      </c>
      <c r="P40" s="10" t="s">
        <v>206</v>
      </c>
      <c r="Q40" s="10" t="s">
        <v>198</v>
      </c>
      <c r="R40" s="10" t="s">
        <v>181</v>
      </c>
      <c r="S40" s="10" t="s">
        <v>230</v>
      </c>
      <c r="T40" s="10" t="s">
        <v>206</v>
      </c>
    </row>
    <row r="41" spans="1:20" ht="19.5" customHeight="1">
      <c r="A41" s="8" t="s">
        <v>76</v>
      </c>
      <c r="B41" s="78" t="s">
        <v>77</v>
      </c>
      <c r="C41" s="11" t="s">
        <v>150</v>
      </c>
      <c r="D41" s="11" t="s">
        <v>181</v>
      </c>
      <c r="E41" s="10" t="s">
        <v>272</v>
      </c>
      <c r="F41" s="10" t="s">
        <v>73</v>
      </c>
      <c r="G41" s="10" t="s">
        <v>201</v>
      </c>
      <c r="H41" s="10" t="s">
        <v>197</v>
      </c>
      <c r="I41" s="10" t="s">
        <v>197</v>
      </c>
      <c r="J41" s="10" t="s">
        <v>197</v>
      </c>
      <c r="K41" s="10" t="s">
        <v>197</v>
      </c>
      <c r="L41" s="10" t="s">
        <v>181</v>
      </c>
      <c r="M41" s="10" t="s">
        <v>181</v>
      </c>
      <c r="N41" s="10" t="s">
        <v>181</v>
      </c>
      <c r="O41" s="10" t="s">
        <v>246</v>
      </c>
      <c r="P41" s="10" t="s">
        <v>208</v>
      </c>
      <c r="Q41" s="10" t="s">
        <v>273</v>
      </c>
      <c r="R41" s="10" t="s">
        <v>228</v>
      </c>
      <c r="S41" s="10" t="s">
        <v>73</v>
      </c>
      <c r="T41" s="10" t="s">
        <v>206</v>
      </c>
    </row>
    <row r="42" spans="1:20" ht="19.5" customHeight="1">
      <c r="A42" s="8" t="s">
        <v>78</v>
      </c>
      <c r="B42" s="78" t="s">
        <v>79</v>
      </c>
      <c r="C42" s="11" t="s">
        <v>151</v>
      </c>
      <c r="D42" s="11" t="s">
        <v>181</v>
      </c>
      <c r="E42" s="10" t="s">
        <v>274</v>
      </c>
      <c r="F42" s="10" t="s">
        <v>181</v>
      </c>
      <c r="G42" s="10" t="s">
        <v>197</v>
      </c>
      <c r="H42" s="10" t="s">
        <v>197</v>
      </c>
      <c r="I42" s="10" t="s">
        <v>197</v>
      </c>
      <c r="J42" s="10" t="s">
        <v>197</v>
      </c>
      <c r="K42" s="10" t="s">
        <v>181</v>
      </c>
      <c r="L42" s="10" t="s">
        <v>181</v>
      </c>
      <c r="M42" s="10" t="s">
        <v>181</v>
      </c>
      <c r="N42" s="10" t="s">
        <v>181</v>
      </c>
      <c r="O42" s="10" t="s">
        <v>275</v>
      </c>
      <c r="P42" s="10" t="s">
        <v>181</v>
      </c>
      <c r="Q42" s="10" t="s">
        <v>208</v>
      </c>
      <c r="R42" s="10" t="s">
        <v>181</v>
      </c>
      <c r="S42" s="10" t="s">
        <v>276</v>
      </c>
      <c r="T42" s="10" t="s">
        <v>181</v>
      </c>
    </row>
    <row r="43" spans="1:20" ht="19.5" customHeight="1">
      <c r="A43" s="8" t="s">
        <v>81</v>
      </c>
      <c r="B43" s="79" t="s">
        <v>80</v>
      </c>
      <c r="C43" s="12" t="s">
        <v>152</v>
      </c>
      <c r="D43" s="12" t="s">
        <v>181</v>
      </c>
      <c r="E43" s="13" t="s">
        <v>277</v>
      </c>
      <c r="F43" s="13" t="s">
        <v>278</v>
      </c>
      <c r="G43" s="13" t="s">
        <v>213</v>
      </c>
      <c r="H43" s="13" t="s">
        <v>213</v>
      </c>
      <c r="I43" s="13" t="s">
        <v>198</v>
      </c>
      <c r="J43" s="13" t="s">
        <v>198</v>
      </c>
      <c r="K43" s="13" t="s">
        <v>197</v>
      </c>
      <c r="L43" s="13" t="s">
        <v>197</v>
      </c>
      <c r="M43" s="13" t="s">
        <v>181</v>
      </c>
      <c r="N43" s="13" t="s">
        <v>181</v>
      </c>
      <c r="O43" s="13" t="s">
        <v>215</v>
      </c>
      <c r="P43" s="13" t="s">
        <v>181</v>
      </c>
      <c r="Q43" s="13" t="s">
        <v>279</v>
      </c>
      <c r="R43" s="13" t="s">
        <v>181</v>
      </c>
      <c r="S43" s="13" t="s">
        <v>244</v>
      </c>
      <c r="T43" s="13" t="s">
        <v>181</v>
      </c>
    </row>
    <row r="44" spans="1:20" ht="19.5" customHeight="1">
      <c r="A44" s="8" t="s">
        <v>82</v>
      </c>
      <c r="B44" s="78" t="s">
        <v>28</v>
      </c>
      <c r="C44" s="11" t="s">
        <v>153</v>
      </c>
      <c r="D44" s="11" t="s">
        <v>181</v>
      </c>
      <c r="E44" s="10" t="s">
        <v>277</v>
      </c>
      <c r="F44" s="10" t="s">
        <v>278</v>
      </c>
      <c r="G44" s="10" t="s">
        <v>213</v>
      </c>
      <c r="H44" s="10" t="s">
        <v>213</v>
      </c>
      <c r="I44" s="10" t="s">
        <v>198</v>
      </c>
      <c r="J44" s="10" t="s">
        <v>198</v>
      </c>
      <c r="K44" s="10" t="s">
        <v>197</v>
      </c>
      <c r="L44" s="10" t="s">
        <v>197</v>
      </c>
      <c r="M44" s="10" t="s">
        <v>181</v>
      </c>
      <c r="N44" s="10" t="s">
        <v>181</v>
      </c>
      <c r="O44" s="10" t="s">
        <v>215</v>
      </c>
      <c r="P44" s="10" t="s">
        <v>181</v>
      </c>
      <c r="Q44" s="10" t="s">
        <v>279</v>
      </c>
      <c r="R44" s="10" t="s">
        <v>181</v>
      </c>
      <c r="S44" s="10" t="s">
        <v>244</v>
      </c>
      <c r="T44" s="10" t="s">
        <v>181</v>
      </c>
    </row>
    <row r="45" spans="1:20" ht="19.5" customHeight="1">
      <c r="A45" s="8" t="s">
        <v>83</v>
      </c>
      <c r="B45" s="78" t="s">
        <v>30</v>
      </c>
      <c r="C45" s="11" t="s">
        <v>154</v>
      </c>
      <c r="D45" s="11" t="s">
        <v>181</v>
      </c>
      <c r="E45" s="10" t="s">
        <v>181</v>
      </c>
      <c r="F45" s="10" t="s">
        <v>181</v>
      </c>
      <c r="G45" s="10" t="s">
        <v>181</v>
      </c>
      <c r="H45" s="10" t="s">
        <v>181</v>
      </c>
      <c r="I45" s="10" t="s">
        <v>181</v>
      </c>
      <c r="J45" s="10" t="s">
        <v>181</v>
      </c>
      <c r="K45" s="10" t="s">
        <v>181</v>
      </c>
      <c r="L45" s="10" t="s">
        <v>181</v>
      </c>
      <c r="M45" s="10" t="s">
        <v>181</v>
      </c>
      <c r="N45" s="10" t="s">
        <v>181</v>
      </c>
      <c r="O45" s="10" t="s">
        <v>181</v>
      </c>
      <c r="P45" s="10" t="s">
        <v>181</v>
      </c>
      <c r="Q45" s="10" t="s">
        <v>181</v>
      </c>
      <c r="R45" s="10" t="s">
        <v>181</v>
      </c>
      <c r="S45" s="10" t="s">
        <v>181</v>
      </c>
      <c r="T45" s="10" t="s">
        <v>181</v>
      </c>
    </row>
    <row r="46" spans="1:20" ht="19.5" customHeight="1">
      <c r="A46" s="8" t="s">
        <v>84</v>
      </c>
      <c r="B46" s="79" t="s">
        <v>85</v>
      </c>
      <c r="C46" s="12" t="s">
        <v>155</v>
      </c>
      <c r="D46" s="12" t="s">
        <v>181</v>
      </c>
      <c r="E46" s="13" t="s">
        <v>280</v>
      </c>
      <c r="F46" s="13" t="s">
        <v>181</v>
      </c>
      <c r="G46" s="13" t="s">
        <v>281</v>
      </c>
      <c r="H46" s="13" t="s">
        <v>201</v>
      </c>
      <c r="I46" s="13" t="s">
        <v>84</v>
      </c>
      <c r="J46" s="13" t="s">
        <v>201</v>
      </c>
      <c r="K46" s="13" t="s">
        <v>212</v>
      </c>
      <c r="L46" s="13" t="s">
        <v>181</v>
      </c>
      <c r="M46" s="13" t="s">
        <v>181</v>
      </c>
      <c r="N46" s="13" t="s">
        <v>181</v>
      </c>
      <c r="O46" s="13" t="s">
        <v>282</v>
      </c>
      <c r="P46" s="13" t="s">
        <v>181</v>
      </c>
      <c r="Q46" s="13" t="s">
        <v>246</v>
      </c>
      <c r="R46" s="13" t="s">
        <v>181</v>
      </c>
      <c r="S46" s="13" t="s">
        <v>240</v>
      </c>
      <c r="T46" s="13" t="s">
        <v>181</v>
      </c>
    </row>
    <row r="47" spans="1:20" ht="19.5" customHeight="1">
      <c r="A47" s="8" t="s">
        <v>86</v>
      </c>
      <c r="B47" s="78" t="s">
        <v>87</v>
      </c>
      <c r="C47" s="11" t="s">
        <v>156</v>
      </c>
      <c r="D47" s="11" t="s">
        <v>181</v>
      </c>
      <c r="E47" s="10" t="s">
        <v>283</v>
      </c>
      <c r="F47" s="10" t="s">
        <v>181</v>
      </c>
      <c r="G47" s="10" t="s">
        <v>206</v>
      </c>
      <c r="H47" s="10" t="s">
        <v>201</v>
      </c>
      <c r="I47" s="10" t="s">
        <v>201</v>
      </c>
      <c r="J47" s="10" t="s">
        <v>201</v>
      </c>
      <c r="K47" s="10" t="s">
        <v>197</v>
      </c>
      <c r="L47" s="10" t="s">
        <v>181</v>
      </c>
      <c r="M47" s="10" t="s">
        <v>181</v>
      </c>
      <c r="N47" s="10" t="s">
        <v>181</v>
      </c>
      <c r="O47" s="10" t="s">
        <v>284</v>
      </c>
      <c r="P47" s="10" t="s">
        <v>181</v>
      </c>
      <c r="Q47" s="10" t="s">
        <v>230</v>
      </c>
      <c r="R47" s="10" t="s">
        <v>181</v>
      </c>
      <c r="S47" s="10" t="s">
        <v>222</v>
      </c>
      <c r="T47" s="10" t="s">
        <v>181</v>
      </c>
    </row>
    <row r="48" spans="1:20" ht="19.5" customHeight="1">
      <c r="A48" s="8" t="s">
        <v>88</v>
      </c>
      <c r="B48" s="78" t="s">
        <v>89</v>
      </c>
      <c r="C48" s="11" t="s">
        <v>157</v>
      </c>
      <c r="D48" s="11" t="s">
        <v>181</v>
      </c>
      <c r="E48" s="10" t="s">
        <v>285</v>
      </c>
      <c r="F48" s="10" t="s">
        <v>181</v>
      </c>
      <c r="G48" s="10" t="s">
        <v>286</v>
      </c>
      <c r="H48" s="10" t="s">
        <v>244</v>
      </c>
      <c r="I48" s="10" t="s">
        <v>62</v>
      </c>
      <c r="J48" s="10" t="s">
        <v>62</v>
      </c>
      <c r="K48" s="10" t="s">
        <v>73</v>
      </c>
      <c r="L48" s="10" t="s">
        <v>181</v>
      </c>
      <c r="M48" s="10" t="s">
        <v>181</v>
      </c>
      <c r="N48" s="10" t="s">
        <v>181</v>
      </c>
      <c r="O48" s="10" t="s">
        <v>73</v>
      </c>
      <c r="P48" s="10" t="s">
        <v>181</v>
      </c>
      <c r="Q48" s="10" t="s">
        <v>62</v>
      </c>
      <c r="R48" s="10" t="s">
        <v>181</v>
      </c>
      <c r="S48" s="10" t="s">
        <v>198</v>
      </c>
      <c r="T48" s="10" t="s">
        <v>181</v>
      </c>
    </row>
    <row r="49" spans="1:20" ht="19.5" customHeight="1">
      <c r="A49" s="8" t="s">
        <v>91</v>
      </c>
      <c r="B49" s="79" t="s">
        <v>90</v>
      </c>
      <c r="C49" s="12" t="s">
        <v>158</v>
      </c>
      <c r="D49" s="12" t="s">
        <v>181</v>
      </c>
      <c r="E49" s="13" t="s">
        <v>289</v>
      </c>
      <c r="F49" s="13" t="s">
        <v>181</v>
      </c>
      <c r="G49" s="13" t="s">
        <v>205</v>
      </c>
      <c r="H49" s="13" t="s">
        <v>201</v>
      </c>
      <c r="I49" s="13" t="s">
        <v>205</v>
      </c>
      <c r="J49" s="13" t="s">
        <v>201</v>
      </c>
      <c r="K49" s="13" t="s">
        <v>181</v>
      </c>
      <c r="L49" s="13" t="s">
        <v>181</v>
      </c>
      <c r="M49" s="13" t="s">
        <v>181</v>
      </c>
      <c r="N49" s="13" t="s">
        <v>181</v>
      </c>
      <c r="O49" s="13" t="s">
        <v>181</v>
      </c>
      <c r="P49" s="13" t="s">
        <v>181</v>
      </c>
      <c r="Q49" s="13" t="s">
        <v>181</v>
      </c>
      <c r="R49" s="13" t="s">
        <v>181</v>
      </c>
      <c r="S49" s="13" t="s">
        <v>181</v>
      </c>
      <c r="T49" s="13" t="s">
        <v>181</v>
      </c>
    </row>
    <row r="50" spans="1:20" ht="19.5" customHeight="1">
      <c r="A50" s="8" t="s">
        <v>92</v>
      </c>
      <c r="B50" s="78" t="s">
        <v>59</v>
      </c>
      <c r="C50" s="11" t="s">
        <v>158</v>
      </c>
      <c r="D50" s="11" t="s">
        <v>181</v>
      </c>
      <c r="E50" s="10" t="s">
        <v>289</v>
      </c>
      <c r="F50" s="10" t="s">
        <v>181</v>
      </c>
      <c r="G50" s="10" t="s">
        <v>205</v>
      </c>
      <c r="H50" s="10" t="s">
        <v>201</v>
      </c>
      <c r="I50" s="10" t="s">
        <v>205</v>
      </c>
      <c r="J50" s="10" t="s">
        <v>201</v>
      </c>
      <c r="K50" s="10" t="s">
        <v>181</v>
      </c>
      <c r="L50" s="10" t="s">
        <v>181</v>
      </c>
      <c r="M50" s="10" t="s">
        <v>181</v>
      </c>
      <c r="N50" s="10" t="s">
        <v>181</v>
      </c>
      <c r="O50" s="10" t="s">
        <v>181</v>
      </c>
      <c r="P50" s="10" t="s">
        <v>181</v>
      </c>
      <c r="Q50" s="10" t="s">
        <v>181</v>
      </c>
      <c r="R50" s="10" t="s">
        <v>181</v>
      </c>
      <c r="S50" s="10" t="s">
        <v>181</v>
      </c>
      <c r="T50" s="10" t="s">
        <v>181</v>
      </c>
    </row>
    <row r="51" spans="1:20" ht="19.5" customHeight="1">
      <c r="A51" s="8" t="s">
        <v>93</v>
      </c>
      <c r="B51" s="79" t="s">
        <v>94</v>
      </c>
      <c r="C51" s="12" t="s">
        <v>159</v>
      </c>
      <c r="D51" s="12" t="s">
        <v>181</v>
      </c>
      <c r="E51" s="13" t="s">
        <v>290</v>
      </c>
      <c r="F51" s="13" t="s">
        <v>291</v>
      </c>
      <c r="G51" s="13" t="s">
        <v>205</v>
      </c>
      <c r="H51" s="13" t="s">
        <v>213</v>
      </c>
      <c r="I51" s="13" t="s">
        <v>206</v>
      </c>
      <c r="J51" s="13" t="s">
        <v>198</v>
      </c>
      <c r="K51" s="13" t="s">
        <v>198</v>
      </c>
      <c r="L51" s="13" t="s">
        <v>197</v>
      </c>
      <c r="M51" s="13" t="s">
        <v>181</v>
      </c>
      <c r="N51" s="13" t="s">
        <v>181</v>
      </c>
      <c r="O51" s="13" t="s">
        <v>279</v>
      </c>
      <c r="P51" s="13" t="s">
        <v>181</v>
      </c>
      <c r="Q51" s="13" t="s">
        <v>73</v>
      </c>
      <c r="R51" s="13" t="s">
        <v>181</v>
      </c>
      <c r="S51" s="13" t="s">
        <v>228</v>
      </c>
      <c r="T51" s="13" t="s">
        <v>181</v>
      </c>
    </row>
    <row r="52" spans="1:20" ht="19.5" customHeight="1">
      <c r="A52" s="8" t="s">
        <v>95</v>
      </c>
      <c r="B52" s="78" t="s">
        <v>59</v>
      </c>
      <c r="C52" s="11" t="s">
        <v>160</v>
      </c>
      <c r="D52" s="11" t="s">
        <v>181</v>
      </c>
      <c r="E52" s="10" t="s">
        <v>292</v>
      </c>
      <c r="F52" s="10" t="s">
        <v>181</v>
      </c>
      <c r="G52" s="10" t="s">
        <v>181</v>
      </c>
      <c r="H52" s="10" t="s">
        <v>181</v>
      </c>
      <c r="I52" s="10" t="s">
        <v>181</v>
      </c>
      <c r="J52" s="10" t="s">
        <v>181</v>
      </c>
      <c r="K52" s="10" t="s">
        <v>181</v>
      </c>
      <c r="L52" s="10" t="s">
        <v>181</v>
      </c>
      <c r="M52" s="10" t="s">
        <v>181</v>
      </c>
      <c r="N52" s="10" t="s">
        <v>181</v>
      </c>
      <c r="O52" s="10" t="s">
        <v>181</v>
      </c>
      <c r="P52" s="10" t="s">
        <v>181</v>
      </c>
      <c r="Q52" s="10" t="s">
        <v>181</v>
      </c>
      <c r="R52" s="10" t="s">
        <v>181</v>
      </c>
      <c r="S52" s="10" t="s">
        <v>181</v>
      </c>
      <c r="T52" s="10" t="s">
        <v>181</v>
      </c>
    </row>
    <row r="53" spans="1:20" ht="19.5" customHeight="1">
      <c r="A53" s="8" t="s">
        <v>96</v>
      </c>
      <c r="B53" s="78" t="s">
        <v>97</v>
      </c>
      <c r="C53" s="11" t="s">
        <v>161</v>
      </c>
      <c r="D53" s="11" t="s">
        <v>181</v>
      </c>
      <c r="E53" s="10" t="s">
        <v>294</v>
      </c>
      <c r="F53" s="10" t="s">
        <v>291</v>
      </c>
      <c r="G53" s="10" t="s">
        <v>205</v>
      </c>
      <c r="H53" s="10" t="s">
        <v>205</v>
      </c>
      <c r="I53" s="10" t="s">
        <v>206</v>
      </c>
      <c r="J53" s="10" t="s">
        <v>206</v>
      </c>
      <c r="K53" s="10" t="s">
        <v>198</v>
      </c>
      <c r="L53" s="10" t="s">
        <v>197</v>
      </c>
      <c r="M53" s="10" t="s">
        <v>181</v>
      </c>
      <c r="N53" s="10" t="s">
        <v>181</v>
      </c>
      <c r="O53" s="10" t="s">
        <v>279</v>
      </c>
      <c r="P53" s="10" t="s">
        <v>181</v>
      </c>
      <c r="Q53" s="10" t="s">
        <v>73</v>
      </c>
      <c r="R53" s="10" t="s">
        <v>181</v>
      </c>
      <c r="S53" s="10" t="s">
        <v>228</v>
      </c>
      <c r="T53" s="10" t="s">
        <v>181</v>
      </c>
    </row>
    <row r="54" spans="1:20" ht="19.5" customHeight="1">
      <c r="A54" s="8" t="s">
        <v>99</v>
      </c>
      <c r="B54" s="79" t="s">
        <v>98</v>
      </c>
      <c r="C54" s="12" t="s">
        <v>162</v>
      </c>
      <c r="D54" s="12" t="s">
        <v>193</v>
      </c>
      <c r="E54" s="13" t="s">
        <v>295</v>
      </c>
      <c r="F54" s="13" t="s">
        <v>296</v>
      </c>
      <c r="G54" s="13" t="s">
        <v>233</v>
      </c>
      <c r="H54" s="13" t="s">
        <v>198</v>
      </c>
      <c r="I54" s="13" t="s">
        <v>205</v>
      </c>
      <c r="J54" s="13" t="s">
        <v>198</v>
      </c>
      <c r="K54" s="13" t="s">
        <v>205</v>
      </c>
      <c r="L54" s="13" t="s">
        <v>181</v>
      </c>
      <c r="M54" s="13" t="s">
        <v>181</v>
      </c>
      <c r="N54" s="13" t="s">
        <v>181</v>
      </c>
      <c r="O54" s="13" t="s">
        <v>268</v>
      </c>
      <c r="P54" s="13" t="s">
        <v>181</v>
      </c>
      <c r="Q54" s="13" t="s">
        <v>208</v>
      </c>
      <c r="R54" s="13" t="s">
        <v>181</v>
      </c>
      <c r="S54" s="13" t="s">
        <v>230</v>
      </c>
      <c r="T54" s="13" t="s">
        <v>181</v>
      </c>
    </row>
    <row r="55" spans="1:20" ht="19.5" customHeight="1">
      <c r="A55" s="8" t="s">
        <v>100</v>
      </c>
      <c r="B55" s="78" t="s">
        <v>59</v>
      </c>
      <c r="C55" s="11" t="s">
        <v>163</v>
      </c>
      <c r="D55" s="11" t="s">
        <v>193</v>
      </c>
      <c r="E55" s="10" t="s">
        <v>297</v>
      </c>
      <c r="F55" s="10" t="s">
        <v>278</v>
      </c>
      <c r="G55" s="10" t="s">
        <v>208</v>
      </c>
      <c r="H55" s="10" t="s">
        <v>208</v>
      </c>
      <c r="I55" s="10" t="s">
        <v>206</v>
      </c>
      <c r="J55" s="10" t="s">
        <v>206</v>
      </c>
      <c r="K55" s="10" t="s">
        <v>228</v>
      </c>
      <c r="L55" s="10" t="s">
        <v>181</v>
      </c>
      <c r="M55" s="10" t="s">
        <v>181</v>
      </c>
      <c r="N55" s="10" t="s">
        <v>181</v>
      </c>
      <c r="O55" s="10" t="s">
        <v>181</v>
      </c>
      <c r="P55" s="10" t="s">
        <v>181</v>
      </c>
      <c r="Q55" s="10" t="s">
        <v>181</v>
      </c>
      <c r="R55" s="10" t="s">
        <v>181</v>
      </c>
      <c r="S55" s="10" t="s">
        <v>181</v>
      </c>
      <c r="T55" s="10" t="s">
        <v>181</v>
      </c>
    </row>
    <row r="56" spans="1:20" ht="19.5" customHeight="1">
      <c r="A56" s="8" t="s">
        <v>101</v>
      </c>
      <c r="B56" s="78" t="s">
        <v>102</v>
      </c>
      <c r="C56" s="11" t="s">
        <v>164</v>
      </c>
      <c r="D56" s="11" t="s">
        <v>181</v>
      </c>
      <c r="E56" s="10" t="s">
        <v>298</v>
      </c>
      <c r="F56" s="10" t="s">
        <v>299</v>
      </c>
      <c r="G56" s="10" t="s">
        <v>213</v>
      </c>
      <c r="H56" s="10" t="s">
        <v>213</v>
      </c>
      <c r="I56" s="10" t="s">
        <v>198</v>
      </c>
      <c r="J56" s="10" t="s">
        <v>198</v>
      </c>
      <c r="K56" s="10" t="s">
        <v>197</v>
      </c>
      <c r="L56" s="10" t="s">
        <v>181</v>
      </c>
      <c r="M56" s="10" t="s">
        <v>181</v>
      </c>
      <c r="N56" s="10" t="s">
        <v>181</v>
      </c>
      <c r="O56" s="10" t="s">
        <v>268</v>
      </c>
      <c r="P56" s="10" t="s">
        <v>181</v>
      </c>
      <c r="Q56" s="10" t="s">
        <v>208</v>
      </c>
      <c r="R56" s="10" t="s">
        <v>181</v>
      </c>
      <c r="S56" s="10" t="s">
        <v>230</v>
      </c>
      <c r="T56" s="10" t="s">
        <v>181</v>
      </c>
    </row>
    <row r="57" spans="1:20" ht="19.5" customHeight="1">
      <c r="A57" s="8" t="s">
        <v>103</v>
      </c>
      <c r="B57" s="79" t="s">
        <v>104</v>
      </c>
      <c r="C57" s="12" t="s">
        <v>165</v>
      </c>
      <c r="D57" s="12" t="s">
        <v>194</v>
      </c>
      <c r="E57" s="13" t="s">
        <v>300</v>
      </c>
      <c r="F57" s="13" t="s">
        <v>301</v>
      </c>
      <c r="G57" s="13" t="s">
        <v>249</v>
      </c>
      <c r="H57" s="13" t="s">
        <v>73</v>
      </c>
      <c r="I57" s="13" t="s">
        <v>212</v>
      </c>
      <c r="J57" s="13" t="s">
        <v>69</v>
      </c>
      <c r="K57" s="13" t="s">
        <v>73</v>
      </c>
      <c r="L57" s="13" t="s">
        <v>197</v>
      </c>
      <c r="M57" s="13" t="s">
        <v>181</v>
      </c>
      <c r="N57" s="13" t="s">
        <v>181</v>
      </c>
      <c r="O57" s="13" t="s">
        <v>302</v>
      </c>
      <c r="P57" s="13" t="s">
        <v>206</v>
      </c>
      <c r="Q57" s="13" t="s">
        <v>222</v>
      </c>
      <c r="R57" s="13" t="s">
        <v>213</v>
      </c>
      <c r="S57" s="13" t="s">
        <v>212</v>
      </c>
      <c r="T57" s="13" t="s">
        <v>198</v>
      </c>
    </row>
    <row r="58" spans="1:20" ht="19.5" customHeight="1">
      <c r="A58" s="8" t="s">
        <v>105</v>
      </c>
      <c r="B58" s="78" t="s">
        <v>59</v>
      </c>
      <c r="C58" s="11" t="s">
        <v>166</v>
      </c>
      <c r="D58" s="11" t="s">
        <v>194</v>
      </c>
      <c r="E58" s="10" t="s">
        <v>303</v>
      </c>
      <c r="F58" s="10" t="s">
        <v>304</v>
      </c>
      <c r="G58" s="10" t="s">
        <v>235</v>
      </c>
      <c r="H58" s="10" t="s">
        <v>235</v>
      </c>
      <c r="I58" s="10" t="s">
        <v>73</v>
      </c>
      <c r="J58" s="10" t="s">
        <v>73</v>
      </c>
      <c r="K58" s="10" t="s">
        <v>69</v>
      </c>
      <c r="L58" s="10" t="s">
        <v>197</v>
      </c>
      <c r="M58" s="10" t="s">
        <v>181</v>
      </c>
      <c r="N58" s="10" t="s">
        <v>181</v>
      </c>
      <c r="O58" s="10" t="s">
        <v>181</v>
      </c>
      <c r="P58" s="10" t="s">
        <v>181</v>
      </c>
      <c r="Q58" s="10" t="s">
        <v>181</v>
      </c>
      <c r="R58" s="10" t="s">
        <v>181</v>
      </c>
      <c r="S58" s="10" t="s">
        <v>181</v>
      </c>
      <c r="T58" s="10" t="s">
        <v>181</v>
      </c>
    </row>
    <row r="59" spans="1:20" ht="19.5" customHeight="1">
      <c r="A59" s="8" t="s">
        <v>106</v>
      </c>
      <c r="B59" s="78" t="s">
        <v>61</v>
      </c>
      <c r="C59" s="11" t="s">
        <v>167</v>
      </c>
      <c r="D59" s="11" t="s">
        <v>181</v>
      </c>
      <c r="E59" s="10" t="s">
        <v>181</v>
      </c>
      <c r="F59" s="10" t="s">
        <v>181</v>
      </c>
      <c r="G59" s="10" t="s">
        <v>181</v>
      </c>
      <c r="H59" s="10" t="s">
        <v>181</v>
      </c>
      <c r="I59" s="10" t="s">
        <v>181</v>
      </c>
      <c r="J59" s="10" t="s">
        <v>181</v>
      </c>
      <c r="K59" s="10" t="s">
        <v>181</v>
      </c>
      <c r="L59" s="10" t="s">
        <v>181</v>
      </c>
      <c r="M59" s="10" t="s">
        <v>181</v>
      </c>
      <c r="N59" s="10" t="s">
        <v>181</v>
      </c>
      <c r="O59" s="10" t="s">
        <v>201</v>
      </c>
      <c r="P59" s="10" t="s">
        <v>181</v>
      </c>
      <c r="Q59" s="10" t="s">
        <v>181</v>
      </c>
      <c r="R59" s="10" t="s">
        <v>181</v>
      </c>
      <c r="S59" s="10" t="s">
        <v>201</v>
      </c>
      <c r="T59" s="10" t="s">
        <v>181</v>
      </c>
    </row>
    <row r="60" spans="1:20" ht="19.5" customHeight="1">
      <c r="A60" s="8" t="s">
        <v>108</v>
      </c>
      <c r="B60" s="78" t="s">
        <v>109</v>
      </c>
      <c r="C60" s="11" t="s">
        <v>168</v>
      </c>
      <c r="D60" s="11" t="s">
        <v>181</v>
      </c>
      <c r="E60" s="10" t="s">
        <v>305</v>
      </c>
      <c r="F60" s="10" t="s">
        <v>306</v>
      </c>
      <c r="G60" s="10" t="s">
        <v>201</v>
      </c>
      <c r="H60" s="10" t="s">
        <v>201</v>
      </c>
      <c r="I60" s="10" t="s">
        <v>213</v>
      </c>
      <c r="J60" s="10" t="s">
        <v>213</v>
      </c>
      <c r="K60" s="10" t="s">
        <v>197</v>
      </c>
      <c r="L60" s="10" t="s">
        <v>181</v>
      </c>
      <c r="M60" s="10" t="s">
        <v>181</v>
      </c>
      <c r="N60" s="10" t="s">
        <v>181</v>
      </c>
      <c r="O60" s="10" t="s">
        <v>307</v>
      </c>
      <c r="P60" s="10" t="s">
        <v>206</v>
      </c>
      <c r="Q60" s="10" t="s">
        <v>222</v>
      </c>
      <c r="R60" s="10" t="s">
        <v>213</v>
      </c>
      <c r="S60" s="10" t="s">
        <v>69</v>
      </c>
      <c r="T60" s="10" t="s">
        <v>198</v>
      </c>
    </row>
    <row r="61" spans="1:20" ht="19.5" customHeight="1">
      <c r="A61" s="8" t="s">
        <v>107</v>
      </c>
      <c r="B61" s="79" t="s">
        <v>110</v>
      </c>
      <c r="C61" s="12" t="s">
        <v>169</v>
      </c>
      <c r="D61" s="12" t="s">
        <v>195</v>
      </c>
      <c r="E61" s="13" t="s">
        <v>308</v>
      </c>
      <c r="F61" s="13" t="s">
        <v>293</v>
      </c>
      <c r="G61" s="13" t="s">
        <v>73</v>
      </c>
      <c r="H61" s="13" t="s">
        <v>201</v>
      </c>
      <c r="I61" s="13" t="s">
        <v>205</v>
      </c>
      <c r="J61" s="13" t="s">
        <v>201</v>
      </c>
      <c r="K61" s="13" t="s">
        <v>213</v>
      </c>
      <c r="L61" s="13" t="s">
        <v>181</v>
      </c>
      <c r="M61" s="13" t="s">
        <v>181</v>
      </c>
      <c r="N61" s="13" t="s">
        <v>181</v>
      </c>
      <c r="O61" s="13" t="s">
        <v>273</v>
      </c>
      <c r="P61" s="13" t="s">
        <v>73</v>
      </c>
      <c r="Q61" s="13" t="s">
        <v>228</v>
      </c>
      <c r="R61" s="13" t="s">
        <v>213</v>
      </c>
      <c r="S61" s="13" t="s">
        <v>233</v>
      </c>
      <c r="T61" s="13" t="s">
        <v>205</v>
      </c>
    </row>
    <row r="62" spans="1:20" ht="19.5" customHeight="1">
      <c r="A62" s="8" t="s">
        <v>111</v>
      </c>
      <c r="B62" s="78" t="s">
        <v>59</v>
      </c>
      <c r="C62" s="11" t="s">
        <v>170</v>
      </c>
      <c r="D62" s="11" t="s">
        <v>195</v>
      </c>
      <c r="E62" s="10" t="s">
        <v>309</v>
      </c>
      <c r="F62" s="10" t="s">
        <v>310</v>
      </c>
      <c r="G62" s="10" t="s">
        <v>69</v>
      </c>
      <c r="H62" s="10" t="s">
        <v>69</v>
      </c>
      <c r="I62" s="10" t="s">
        <v>228</v>
      </c>
      <c r="J62" s="10" t="s">
        <v>228</v>
      </c>
      <c r="K62" s="10" t="s">
        <v>213</v>
      </c>
      <c r="L62" s="10" t="s">
        <v>181</v>
      </c>
      <c r="M62" s="10" t="s">
        <v>181</v>
      </c>
      <c r="N62" s="10" t="s">
        <v>181</v>
      </c>
      <c r="O62" s="10" t="s">
        <v>181</v>
      </c>
      <c r="P62" s="10" t="s">
        <v>181</v>
      </c>
      <c r="Q62" s="10" t="s">
        <v>181</v>
      </c>
      <c r="R62" s="10" t="s">
        <v>181</v>
      </c>
      <c r="S62" s="10" t="s">
        <v>181</v>
      </c>
      <c r="T62" s="10" t="s">
        <v>181</v>
      </c>
    </row>
    <row r="63" spans="1:20" ht="19.5" customHeight="1">
      <c r="A63" s="8" t="s">
        <v>112</v>
      </c>
      <c r="B63" s="78" t="s">
        <v>67</v>
      </c>
      <c r="C63" s="11" t="s">
        <v>167</v>
      </c>
      <c r="D63" s="11" t="s">
        <v>181</v>
      </c>
      <c r="E63" s="10" t="s">
        <v>311</v>
      </c>
      <c r="F63" s="10" t="s">
        <v>291</v>
      </c>
      <c r="G63" s="10" t="s">
        <v>197</v>
      </c>
      <c r="H63" s="10" t="s">
        <v>197</v>
      </c>
      <c r="I63" s="10" t="s">
        <v>197</v>
      </c>
      <c r="J63" s="10" t="s">
        <v>197</v>
      </c>
      <c r="K63" s="10" t="s">
        <v>181</v>
      </c>
      <c r="L63" s="10" t="s">
        <v>181</v>
      </c>
      <c r="M63" s="10" t="s">
        <v>181</v>
      </c>
      <c r="N63" s="10" t="s">
        <v>181</v>
      </c>
      <c r="O63" s="10" t="s">
        <v>273</v>
      </c>
      <c r="P63" s="10" t="s">
        <v>73</v>
      </c>
      <c r="Q63" s="10" t="s">
        <v>228</v>
      </c>
      <c r="R63" s="10" t="s">
        <v>213</v>
      </c>
      <c r="S63" s="10" t="s">
        <v>233</v>
      </c>
      <c r="T63" s="10" t="s">
        <v>205</v>
      </c>
    </row>
    <row r="64" spans="1:20" ht="19.5" customHeight="1">
      <c r="A64" s="8" t="s">
        <v>113</v>
      </c>
      <c r="B64" s="79" t="s">
        <v>114</v>
      </c>
      <c r="C64" s="12" t="s">
        <v>174</v>
      </c>
      <c r="D64" s="12" t="s">
        <v>267</v>
      </c>
      <c r="E64" s="13" t="s">
        <v>312</v>
      </c>
      <c r="F64" s="13" t="s">
        <v>181</v>
      </c>
      <c r="G64" s="13" t="s">
        <v>228</v>
      </c>
      <c r="H64" s="13" t="s">
        <v>197</v>
      </c>
      <c r="I64" s="13" t="s">
        <v>206</v>
      </c>
      <c r="J64" s="13" t="s">
        <v>181</v>
      </c>
      <c r="K64" s="13" t="s">
        <v>197</v>
      </c>
      <c r="L64" s="13" t="s">
        <v>197</v>
      </c>
      <c r="M64" s="13" t="s">
        <v>181</v>
      </c>
      <c r="N64" s="13" t="s">
        <v>181</v>
      </c>
      <c r="O64" s="13" t="s">
        <v>313</v>
      </c>
      <c r="P64" s="13" t="s">
        <v>181</v>
      </c>
      <c r="Q64" s="13" t="s">
        <v>314</v>
      </c>
      <c r="R64" s="13" t="s">
        <v>181</v>
      </c>
      <c r="S64" s="13" t="s">
        <v>315</v>
      </c>
      <c r="T64" s="13" t="s">
        <v>181</v>
      </c>
    </row>
    <row r="65" spans="1:20" ht="19.5" customHeight="1">
      <c r="A65" s="8" t="s">
        <v>115</v>
      </c>
      <c r="B65" s="78" t="s">
        <v>116</v>
      </c>
      <c r="C65" s="11" t="s">
        <v>171</v>
      </c>
      <c r="D65" s="11" t="s">
        <v>181</v>
      </c>
      <c r="E65" s="10" t="s">
        <v>181</v>
      </c>
      <c r="F65" s="10" t="s">
        <v>181</v>
      </c>
      <c r="G65" s="10" t="s">
        <v>181</v>
      </c>
      <c r="H65" s="10" t="s">
        <v>181</v>
      </c>
      <c r="I65" s="10" t="s">
        <v>181</v>
      </c>
      <c r="J65" s="10" t="s">
        <v>181</v>
      </c>
      <c r="K65" s="10" t="s">
        <v>181</v>
      </c>
      <c r="L65" s="10" t="s">
        <v>181</v>
      </c>
      <c r="M65" s="10" t="s">
        <v>181</v>
      </c>
      <c r="N65" s="10" t="s">
        <v>181</v>
      </c>
      <c r="O65" s="10" t="s">
        <v>218</v>
      </c>
      <c r="P65" s="10" t="s">
        <v>181</v>
      </c>
      <c r="Q65" s="10" t="s">
        <v>73</v>
      </c>
      <c r="R65" s="10" t="s">
        <v>181</v>
      </c>
      <c r="S65" s="10" t="s">
        <v>254</v>
      </c>
      <c r="T65" s="10" t="s">
        <v>181</v>
      </c>
    </row>
    <row r="66" spans="1:20" ht="19.5" customHeight="1">
      <c r="A66" s="8" t="s">
        <v>117</v>
      </c>
      <c r="B66" s="78" t="s">
        <v>39</v>
      </c>
      <c r="C66" s="11" t="s">
        <v>172</v>
      </c>
      <c r="D66" s="11" t="s">
        <v>181</v>
      </c>
      <c r="E66" s="10" t="s">
        <v>181</v>
      </c>
      <c r="F66" s="10" t="s">
        <v>181</v>
      </c>
      <c r="G66" s="10" t="s">
        <v>181</v>
      </c>
      <c r="H66" s="10" t="s">
        <v>181</v>
      </c>
      <c r="I66" s="10" t="s">
        <v>181</v>
      </c>
      <c r="J66" s="10" t="s">
        <v>181</v>
      </c>
      <c r="K66" s="10" t="s">
        <v>181</v>
      </c>
      <c r="L66" s="10" t="s">
        <v>181</v>
      </c>
      <c r="M66" s="10" t="s">
        <v>181</v>
      </c>
      <c r="N66" s="10" t="s">
        <v>181</v>
      </c>
      <c r="O66" s="10" t="s">
        <v>218</v>
      </c>
      <c r="P66" s="10" t="s">
        <v>181</v>
      </c>
      <c r="Q66" s="10" t="s">
        <v>212</v>
      </c>
      <c r="R66" s="10" t="s">
        <v>181</v>
      </c>
      <c r="S66" s="10" t="s">
        <v>84</v>
      </c>
      <c r="T66" s="10" t="s">
        <v>181</v>
      </c>
    </row>
    <row r="67" spans="1:20" ht="19.5" customHeight="1">
      <c r="A67" s="8" t="s">
        <v>118</v>
      </c>
      <c r="B67" s="78" t="s">
        <v>41</v>
      </c>
      <c r="C67" s="11" t="s">
        <v>173</v>
      </c>
      <c r="D67" s="11" t="s">
        <v>267</v>
      </c>
      <c r="E67" s="10" t="s">
        <v>316</v>
      </c>
      <c r="F67" s="10" t="s">
        <v>181</v>
      </c>
      <c r="G67" s="10" t="s">
        <v>206</v>
      </c>
      <c r="H67" s="10" t="s">
        <v>181</v>
      </c>
      <c r="I67" s="10" t="s">
        <v>206</v>
      </c>
      <c r="J67" s="10" t="s">
        <v>206</v>
      </c>
      <c r="K67" s="10" t="s">
        <v>181</v>
      </c>
      <c r="L67" s="10" t="s">
        <v>181</v>
      </c>
      <c r="M67" s="10" t="s">
        <v>181</v>
      </c>
      <c r="N67" s="10" t="s">
        <v>181</v>
      </c>
      <c r="O67" s="10" t="s">
        <v>317</v>
      </c>
      <c r="P67" s="10" t="s">
        <v>181</v>
      </c>
      <c r="Q67" s="10" t="s">
        <v>276</v>
      </c>
      <c r="R67" s="10" t="s">
        <v>181</v>
      </c>
      <c r="S67" s="10" t="s">
        <v>219</v>
      </c>
      <c r="T67" s="10" t="s">
        <v>181</v>
      </c>
    </row>
    <row r="68" spans="1:20" ht="19.5" customHeight="1">
      <c r="A68" s="8" t="s">
        <v>119</v>
      </c>
      <c r="B68" s="78" t="s">
        <v>120</v>
      </c>
      <c r="C68" s="11" t="s">
        <v>175</v>
      </c>
      <c r="D68" s="11" t="s">
        <v>181</v>
      </c>
      <c r="E68" s="10" t="s">
        <v>318</v>
      </c>
      <c r="F68" s="10" t="s">
        <v>181</v>
      </c>
      <c r="G68" s="10" t="s">
        <v>197</v>
      </c>
      <c r="H68" s="10" t="s">
        <v>181</v>
      </c>
      <c r="I68" s="10" t="s">
        <v>181</v>
      </c>
      <c r="J68" s="10" t="s">
        <v>181</v>
      </c>
      <c r="K68" s="10" t="s">
        <v>197</v>
      </c>
      <c r="L68" s="10" t="s">
        <v>197</v>
      </c>
      <c r="M68" s="10" t="s">
        <v>181</v>
      </c>
      <c r="N68" s="10" t="s">
        <v>181</v>
      </c>
      <c r="O68" s="10" t="s">
        <v>181</v>
      </c>
      <c r="P68" s="10" t="s">
        <v>181</v>
      </c>
      <c r="Q68" s="10" t="s">
        <v>181</v>
      </c>
      <c r="R68" s="10" t="s">
        <v>181</v>
      </c>
      <c r="S68" s="10" t="s">
        <v>181</v>
      </c>
      <c r="T68" s="10" t="s">
        <v>181</v>
      </c>
    </row>
    <row r="69" spans="1:20" ht="19.5" customHeight="1">
      <c r="A69" s="8" t="s">
        <v>121</v>
      </c>
      <c r="B69" s="79" t="s">
        <v>122</v>
      </c>
      <c r="C69" s="12" t="s">
        <v>176</v>
      </c>
      <c r="D69" s="12" t="s">
        <v>181</v>
      </c>
      <c r="E69" s="13" t="s">
        <v>319</v>
      </c>
      <c r="F69" s="13" t="s">
        <v>320</v>
      </c>
      <c r="G69" s="13" t="s">
        <v>254</v>
      </c>
      <c r="H69" s="13" t="s">
        <v>228</v>
      </c>
      <c r="I69" s="13" t="s">
        <v>84</v>
      </c>
      <c r="J69" s="13" t="s">
        <v>228</v>
      </c>
      <c r="K69" s="13" t="s">
        <v>198</v>
      </c>
      <c r="L69" s="13" t="s">
        <v>181</v>
      </c>
      <c r="M69" s="13" t="s">
        <v>181</v>
      </c>
      <c r="N69" s="13" t="s">
        <v>181</v>
      </c>
      <c r="O69" s="13" t="s">
        <v>321</v>
      </c>
      <c r="P69" s="13" t="s">
        <v>276</v>
      </c>
      <c r="Q69" s="13" t="s">
        <v>322</v>
      </c>
      <c r="R69" s="13" t="s">
        <v>323</v>
      </c>
      <c r="S69" s="13" t="s">
        <v>219</v>
      </c>
      <c r="T69" s="13" t="s">
        <v>84</v>
      </c>
    </row>
    <row r="70" spans="1:20" ht="19.5" customHeight="1">
      <c r="A70" s="8" t="s">
        <v>123</v>
      </c>
      <c r="B70" s="78" t="s">
        <v>67</v>
      </c>
      <c r="C70" s="11" t="s">
        <v>177</v>
      </c>
      <c r="D70" s="11" t="s">
        <v>181</v>
      </c>
      <c r="E70" s="10" t="s">
        <v>324</v>
      </c>
      <c r="F70" s="10" t="s">
        <v>181</v>
      </c>
      <c r="G70" s="10" t="s">
        <v>201</v>
      </c>
      <c r="H70" s="10" t="s">
        <v>213</v>
      </c>
      <c r="I70" s="10" t="s">
        <v>198</v>
      </c>
      <c r="J70" s="10" t="s">
        <v>198</v>
      </c>
      <c r="K70" s="10" t="s">
        <v>197</v>
      </c>
      <c r="L70" s="10" t="s">
        <v>181</v>
      </c>
      <c r="M70" s="10" t="s">
        <v>181</v>
      </c>
      <c r="N70" s="10" t="s">
        <v>181</v>
      </c>
      <c r="O70" s="10" t="s">
        <v>325</v>
      </c>
      <c r="P70" s="10" t="s">
        <v>69</v>
      </c>
      <c r="Q70" s="10" t="s">
        <v>244</v>
      </c>
      <c r="R70" s="10" t="s">
        <v>206</v>
      </c>
      <c r="S70" s="10" t="s">
        <v>244</v>
      </c>
      <c r="T70" s="10" t="s">
        <v>201</v>
      </c>
    </row>
    <row r="71" spans="1:20" ht="19.5" customHeight="1">
      <c r="A71" s="8" t="s">
        <v>124</v>
      </c>
      <c r="B71" s="78" t="s">
        <v>125</v>
      </c>
      <c r="C71" s="11" t="s">
        <v>178</v>
      </c>
      <c r="D71" s="11" t="s">
        <v>181</v>
      </c>
      <c r="E71" s="10" t="s">
        <v>326</v>
      </c>
      <c r="F71" s="10" t="s">
        <v>320</v>
      </c>
      <c r="G71" s="10" t="s">
        <v>208</v>
      </c>
      <c r="H71" s="10" t="s">
        <v>208</v>
      </c>
      <c r="I71" s="10" t="s">
        <v>73</v>
      </c>
      <c r="J71" s="10" t="s">
        <v>73</v>
      </c>
      <c r="K71" s="10" t="s">
        <v>197</v>
      </c>
      <c r="L71" s="10" t="s">
        <v>181</v>
      </c>
      <c r="M71" s="10" t="s">
        <v>181</v>
      </c>
      <c r="N71" s="10" t="s">
        <v>181</v>
      </c>
      <c r="O71" s="10" t="s">
        <v>327</v>
      </c>
      <c r="P71" s="10" t="s">
        <v>273</v>
      </c>
      <c r="Q71" s="10" t="s">
        <v>276</v>
      </c>
      <c r="R71" s="10" t="s">
        <v>84</v>
      </c>
      <c r="S71" s="10" t="s">
        <v>230</v>
      </c>
      <c r="T71" s="10" t="s">
        <v>62</v>
      </c>
    </row>
    <row r="72" spans="1:20" ht="19.5" customHeight="1">
      <c r="A72" s="8" t="s">
        <v>126</v>
      </c>
      <c r="B72" s="78" t="s">
        <v>39</v>
      </c>
      <c r="C72" s="11" t="s">
        <v>179</v>
      </c>
      <c r="D72" s="11" t="s">
        <v>181</v>
      </c>
      <c r="E72" s="10" t="s">
        <v>181</v>
      </c>
      <c r="F72" s="10" t="s">
        <v>181</v>
      </c>
      <c r="G72" s="10" t="s">
        <v>181</v>
      </c>
      <c r="H72" s="10" t="s">
        <v>181</v>
      </c>
      <c r="I72" s="10" t="s">
        <v>181</v>
      </c>
      <c r="J72" s="10" t="s">
        <v>181</v>
      </c>
      <c r="K72" s="10" t="s">
        <v>181</v>
      </c>
      <c r="L72" s="10" t="s">
        <v>181</v>
      </c>
      <c r="M72" s="10" t="s">
        <v>181</v>
      </c>
      <c r="N72" s="10" t="s">
        <v>181</v>
      </c>
      <c r="O72" s="10" t="s">
        <v>181</v>
      </c>
      <c r="P72" s="10" t="s">
        <v>181</v>
      </c>
      <c r="Q72" s="10" t="s">
        <v>181</v>
      </c>
      <c r="R72" s="10" t="s">
        <v>181</v>
      </c>
      <c r="S72" s="10" t="s">
        <v>181</v>
      </c>
      <c r="T72" s="10" t="s">
        <v>181</v>
      </c>
    </row>
    <row r="73" spans="1:20" s="7" customFormat="1" ht="19.5" customHeight="1">
      <c r="A73" s="109" t="s">
        <v>24</v>
      </c>
      <c r="B73" s="110"/>
      <c r="C73" s="12" t="s">
        <v>180</v>
      </c>
      <c r="D73" s="12" t="s">
        <v>338</v>
      </c>
      <c r="E73" s="13" t="s">
        <v>328</v>
      </c>
      <c r="F73" s="13" t="s">
        <v>329</v>
      </c>
      <c r="G73" s="13" t="s">
        <v>282</v>
      </c>
      <c r="H73" s="13" t="s">
        <v>330</v>
      </c>
      <c r="I73" s="13" t="s">
        <v>331</v>
      </c>
      <c r="J73" s="13" t="s">
        <v>314</v>
      </c>
      <c r="K73" s="13" t="s">
        <v>226</v>
      </c>
      <c r="L73" s="13" t="s">
        <v>84</v>
      </c>
      <c r="M73" s="13" t="s">
        <v>181</v>
      </c>
      <c r="N73" s="13" t="s">
        <v>181</v>
      </c>
      <c r="O73" s="13" t="s">
        <v>332</v>
      </c>
      <c r="P73" s="13" t="s">
        <v>253</v>
      </c>
      <c r="Q73" s="13" t="s">
        <v>333</v>
      </c>
      <c r="R73" s="13" t="s">
        <v>334</v>
      </c>
      <c r="S73" s="13" t="s">
        <v>335</v>
      </c>
      <c r="T73" s="13" t="s">
        <v>315</v>
      </c>
    </row>
    <row r="76" spans="4:15" ht="18.75">
      <c r="D76" s="105" t="s">
        <v>777</v>
      </c>
      <c r="J76" s="77"/>
      <c r="K76" s="77"/>
      <c r="O76" s="105" t="s">
        <v>789</v>
      </c>
    </row>
  </sheetData>
  <sheetProtection/>
  <mergeCells count="24">
    <mergeCell ref="Q9:T9"/>
    <mergeCell ref="Q10:Q11"/>
    <mergeCell ref="P9:P10"/>
    <mergeCell ref="E9:E11"/>
    <mergeCell ref="O8:T8"/>
    <mergeCell ref="S10:S11"/>
    <mergeCell ref="O9:O11"/>
    <mergeCell ref="E8:F8"/>
    <mergeCell ref="K10:K11"/>
    <mergeCell ref="M10:M11"/>
    <mergeCell ref="G8:N8"/>
    <mergeCell ref="B8:B12"/>
    <mergeCell ref="D9:D11"/>
    <mergeCell ref="C8:C11"/>
    <mergeCell ref="Q1:T4"/>
    <mergeCell ref="A73:B73"/>
    <mergeCell ref="A5:T5"/>
    <mergeCell ref="A6:T6"/>
    <mergeCell ref="A8:A12"/>
    <mergeCell ref="H9:H10"/>
    <mergeCell ref="F9:F10"/>
    <mergeCell ref="I9:N9"/>
    <mergeCell ref="I10:I11"/>
    <mergeCell ref="G9:G11"/>
  </mergeCells>
  <printOptions horizontalCentered="1"/>
  <pageMargins left="0.1968503937007874" right="0.1968503937007874" top="0.984251968503937" bottom="0.3937007874015748" header="0.1968503937007874" footer="0.1968503937007874"/>
  <pageSetup fitToHeight="2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view="pageBreakPreview" zoomScale="70" zoomScaleNormal="75" zoomScaleSheetLayoutView="70" zoomScalePageLayoutView="0" workbookViewId="0" topLeftCell="A1">
      <selection activeCell="I23" sqref="I23"/>
    </sheetView>
  </sheetViews>
  <sheetFormatPr defaultColWidth="9.140625" defaultRowHeight="15"/>
  <cols>
    <col min="1" max="1" width="30.7109375" style="16" customWidth="1"/>
    <col min="2" max="11" width="12.7109375" style="16" customWidth="1"/>
    <col min="12" max="16384" width="9.140625" style="16" customWidth="1"/>
  </cols>
  <sheetData>
    <row r="1" spans="1:11" ht="18.75" customHeight="1">
      <c r="A1" s="84"/>
      <c r="B1" s="84"/>
      <c r="C1" s="84"/>
      <c r="D1" s="84"/>
      <c r="E1" s="84"/>
      <c r="F1" s="85"/>
      <c r="G1" s="119" t="s">
        <v>778</v>
      </c>
      <c r="H1" s="119"/>
      <c r="I1" s="119"/>
      <c r="J1" s="119"/>
      <c r="K1" s="119"/>
    </row>
    <row r="2" spans="1:11" ht="23.25" customHeight="1">
      <c r="A2" s="84"/>
      <c r="B2" s="84"/>
      <c r="C2" s="84"/>
      <c r="D2" s="84"/>
      <c r="E2" s="84"/>
      <c r="F2" s="86"/>
      <c r="G2" s="120" t="s">
        <v>787</v>
      </c>
      <c r="H2" s="120"/>
      <c r="I2" s="120"/>
      <c r="J2" s="120"/>
      <c r="K2" s="120"/>
    </row>
    <row r="3" spans="1:11" ht="8.25" customHeight="1">
      <c r="A3" s="84"/>
      <c r="B3" s="84"/>
      <c r="C3" s="84"/>
      <c r="D3" s="84"/>
      <c r="E3" s="84"/>
      <c r="F3" s="84"/>
      <c r="G3" s="121"/>
      <c r="H3" s="121"/>
      <c r="I3" s="121"/>
      <c r="J3" s="121"/>
      <c r="K3" s="121"/>
    </row>
    <row r="4" spans="1:11" ht="9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.75">
      <c r="A5" s="115" t="s">
        <v>554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75" customHeight="1">
      <c r="A6" s="115" t="s">
        <v>779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8.75">
      <c r="A7" s="115" t="s">
        <v>341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">
      <c r="A9" s="117" t="s">
        <v>780</v>
      </c>
      <c r="B9" s="117" t="s">
        <v>557</v>
      </c>
      <c r="C9" s="117"/>
      <c r="D9" s="117"/>
      <c r="E9" s="117"/>
      <c r="F9" s="117"/>
      <c r="G9" s="117"/>
      <c r="H9" s="117"/>
      <c r="I9" s="117"/>
      <c r="J9" s="117"/>
      <c r="K9" s="117" t="s">
        <v>781</v>
      </c>
    </row>
    <row r="10" spans="1:11" ht="22.5" customHeight="1">
      <c r="A10" s="117"/>
      <c r="B10" s="117" t="s">
        <v>353</v>
      </c>
      <c r="C10" s="117"/>
      <c r="D10" s="117"/>
      <c r="E10" s="117"/>
      <c r="F10" s="117" t="s">
        <v>354</v>
      </c>
      <c r="G10" s="117"/>
      <c r="H10" s="117"/>
      <c r="I10" s="117"/>
      <c r="J10" s="117"/>
      <c r="K10" s="117"/>
    </row>
    <row r="11" spans="1:11" ht="22.5" customHeight="1">
      <c r="A11" s="117"/>
      <c r="B11" s="88">
        <v>2013</v>
      </c>
      <c r="C11" s="88">
        <v>2014</v>
      </c>
      <c r="D11" s="88">
        <v>2015</v>
      </c>
      <c r="E11" s="88">
        <v>2016</v>
      </c>
      <c r="F11" s="88">
        <v>2017</v>
      </c>
      <c r="G11" s="88">
        <v>2018</v>
      </c>
      <c r="H11" s="88">
        <v>2019</v>
      </c>
      <c r="I11" s="88">
        <v>2020</v>
      </c>
      <c r="J11" s="88">
        <v>2021</v>
      </c>
      <c r="K11" s="117"/>
    </row>
    <row r="12" spans="1:11" ht="15">
      <c r="A12" s="89" t="s">
        <v>19</v>
      </c>
      <c r="B12" s="89">
        <v>1</v>
      </c>
      <c r="C12" s="89">
        <v>2</v>
      </c>
      <c r="D12" s="89">
        <v>3</v>
      </c>
      <c r="E12" s="89">
        <v>4</v>
      </c>
      <c r="F12" s="89">
        <v>5</v>
      </c>
      <c r="G12" s="89">
        <v>6</v>
      </c>
      <c r="H12" s="89">
        <v>7</v>
      </c>
      <c r="I12" s="89">
        <v>8</v>
      </c>
      <c r="J12" s="89">
        <v>9</v>
      </c>
      <c r="K12" s="89">
        <v>10</v>
      </c>
    </row>
    <row r="13" spans="1:11" ht="50.25" customHeight="1">
      <c r="A13" s="90" t="s">
        <v>782</v>
      </c>
      <c r="B13" s="92">
        <v>3350.5</v>
      </c>
      <c r="C13" s="92">
        <v>2435.57</v>
      </c>
      <c r="D13" s="92">
        <v>2519.43</v>
      </c>
      <c r="E13" s="92">
        <v>2519.09</v>
      </c>
      <c r="F13" s="92">
        <v>3156.66</v>
      </c>
      <c r="G13" s="92">
        <v>3589.37</v>
      </c>
      <c r="H13" s="92">
        <v>3837.59</v>
      </c>
      <c r="I13" s="92">
        <v>4379.85</v>
      </c>
      <c r="J13" s="92">
        <v>3414.24</v>
      </c>
      <c r="K13" s="92">
        <v>29202.3</v>
      </c>
    </row>
    <row r="14" spans="1:11" ht="13.5" customHeight="1">
      <c r="A14" s="91" t="s">
        <v>513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50.25" customHeight="1">
      <c r="A15" s="91" t="s">
        <v>747</v>
      </c>
      <c r="B15" s="94">
        <v>2515.7</v>
      </c>
      <c r="C15" s="94">
        <v>2271.7</v>
      </c>
      <c r="D15" s="94">
        <v>2337.7</v>
      </c>
      <c r="E15" s="94">
        <v>2403.7</v>
      </c>
      <c r="F15" s="94">
        <v>2677.9</v>
      </c>
      <c r="G15" s="94">
        <v>2891.6</v>
      </c>
      <c r="H15" s="94">
        <v>3105.3</v>
      </c>
      <c r="I15" s="94">
        <v>3287.3</v>
      </c>
      <c r="J15" s="94">
        <v>3098.7</v>
      </c>
      <c r="K15" s="95">
        <v>24589.6</v>
      </c>
    </row>
    <row r="16" spans="1:11" ht="50.25" customHeight="1">
      <c r="A16" s="91" t="s">
        <v>783</v>
      </c>
      <c r="B16" s="93">
        <f>'[1]Дод.5_Реконструкція МС'!$G$12</f>
        <v>0</v>
      </c>
      <c r="C16" s="93">
        <f>'[1]Дод.5_Реконструкція МС'!$G$12</f>
        <v>0</v>
      </c>
      <c r="D16" s="93">
        <f>'[1]Дод.5_Реконструкція МС'!$G$12</f>
        <v>0</v>
      </c>
      <c r="E16" s="93">
        <f>'[1]Дод.5_Реконструкція МС'!$G$12</f>
        <v>0</v>
      </c>
      <c r="F16" s="93">
        <f>'[1]Дод.5_Реконструкція МС'!$G$12</f>
        <v>0</v>
      </c>
      <c r="G16" s="93">
        <f>'[1]Дод.5_Реконструкція МС'!$G$12</f>
        <v>0</v>
      </c>
      <c r="H16" s="93">
        <f>'[1]Дод.5_Реконструкція МС'!$G$12</f>
        <v>0</v>
      </c>
      <c r="I16" s="93">
        <f>'[1]Дод.5_Реконструкція МС'!$G$12</f>
        <v>0</v>
      </c>
      <c r="J16" s="93">
        <f>'[1]Дод.5_Реконструкція МС'!$G$12</f>
        <v>0</v>
      </c>
      <c r="K16" s="93">
        <f>SUM(B16:J16)</f>
        <v>0</v>
      </c>
    </row>
    <row r="17" spans="1:11" ht="53.25" customHeight="1">
      <c r="A17" s="91" t="s">
        <v>748</v>
      </c>
      <c r="B17" s="94">
        <v>250</v>
      </c>
      <c r="C17" s="94" t="s">
        <v>784</v>
      </c>
      <c r="D17" s="94" t="s">
        <v>784</v>
      </c>
      <c r="E17" s="94">
        <v>15</v>
      </c>
      <c r="F17" s="94">
        <v>155.54</v>
      </c>
      <c r="G17" s="94">
        <v>216.16</v>
      </c>
      <c r="H17" s="94">
        <v>266.87</v>
      </c>
      <c r="I17" s="94">
        <v>407.7</v>
      </c>
      <c r="J17" s="94">
        <v>89.96</v>
      </c>
      <c r="K17" s="95">
        <v>1401.2</v>
      </c>
    </row>
    <row r="18" spans="1:11" ht="50.25" customHeight="1">
      <c r="A18" s="91" t="s">
        <v>785</v>
      </c>
      <c r="B18" s="93">
        <f>'[1]Дод.5_Реконструкція МС'!$G$12</f>
        <v>0</v>
      </c>
      <c r="C18" s="93">
        <f>'[1]Дод.5_Реконструкція МС'!$G$12</f>
        <v>0</v>
      </c>
      <c r="D18" s="93">
        <f>'[1]Дод.5_Реконструкція МС'!$G$12</f>
        <v>0</v>
      </c>
      <c r="E18" s="93">
        <f>'[1]Дод.5_Реконструкція МС'!$G$12</f>
        <v>0</v>
      </c>
      <c r="F18" s="93">
        <f>'[1]Дод.5_Реконструкція МС'!$G$12</f>
        <v>0</v>
      </c>
      <c r="G18" s="93">
        <f>'[1]Дод.5_Реконструкція МС'!$G$12</f>
        <v>0</v>
      </c>
      <c r="H18" s="93">
        <f>'[1]Дод.5_Реконструкція МС'!$G$12</f>
        <v>0</v>
      </c>
      <c r="I18" s="93">
        <f>'[1]Дод.5_Реконструкція МС'!$G$12</f>
        <v>0</v>
      </c>
      <c r="J18" s="93">
        <f>'[1]Дод.5_Реконструкція МС'!$G$12</f>
        <v>0</v>
      </c>
      <c r="K18" s="93">
        <f>SUM(B18:J18)</f>
        <v>0</v>
      </c>
    </row>
    <row r="19" spans="1:11" ht="50.25" customHeight="1">
      <c r="A19" s="91" t="s">
        <v>786</v>
      </c>
      <c r="B19" s="94">
        <v>70</v>
      </c>
      <c r="C19" s="94">
        <v>175.9</v>
      </c>
      <c r="D19" s="94">
        <v>112.43</v>
      </c>
      <c r="E19" s="94">
        <v>43.16</v>
      </c>
      <c r="F19" s="94">
        <v>43.93</v>
      </c>
      <c r="G19" s="94">
        <v>44.95</v>
      </c>
      <c r="H19" s="94">
        <v>26.04</v>
      </c>
      <c r="I19" s="94">
        <v>27.32</v>
      </c>
      <c r="J19" s="94">
        <v>48.8</v>
      </c>
      <c r="K19" s="95">
        <v>592.5</v>
      </c>
    </row>
    <row r="20" spans="1:11" ht="50.25" customHeight="1">
      <c r="A20" s="91" t="s">
        <v>753</v>
      </c>
      <c r="B20" s="94">
        <v>440.6</v>
      </c>
      <c r="C20" s="94">
        <v>62.2</v>
      </c>
      <c r="D20" s="94">
        <v>69.3</v>
      </c>
      <c r="E20" s="94">
        <v>57.23</v>
      </c>
      <c r="F20" s="94">
        <v>279.29</v>
      </c>
      <c r="G20" s="94">
        <v>436.66</v>
      </c>
      <c r="H20" s="94">
        <v>439.38</v>
      </c>
      <c r="I20" s="94">
        <v>657.53</v>
      </c>
      <c r="J20" s="94">
        <v>176.78</v>
      </c>
      <c r="K20" s="95">
        <v>2619</v>
      </c>
    </row>
    <row r="21" spans="1:11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0" ht="18.75">
      <c r="A23" s="116" t="s">
        <v>777</v>
      </c>
      <c r="B23" s="116"/>
      <c r="C23" s="116"/>
      <c r="D23" s="116"/>
      <c r="I23" s="106" t="s">
        <v>830</v>
      </c>
      <c r="J23" s="96"/>
    </row>
  </sheetData>
  <sheetProtection/>
  <mergeCells count="13">
    <mergeCell ref="G1:K1"/>
    <mergeCell ref="G2:K2"/>
    <mergeCell ref="G3:K3"/>
    <mergeCell ref="A5:K5"/>
    <mergeCell ref="A6:K6"/>
    <mergeCell ref="A7:K7"/>
    <mergeCell ref="A23:D23"/>
    <mergeCell ref="A9:A11"/>
    <mergeCell ref="B9:J9"/>
    <mergeCell ref="K9:K11"/>
    <mergeCell ref="B10:E10"/>
    <mergeCell ref="F10:J10"/>
    <mergeCell ref="A22:K2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76"/>
  <sheetViews>
    <sheetView view="pageBreakPreview" zoomScale="90" zoomScaleNormal="68" zoomScaleSheetLayoutView="90" zoomScalePageLayoutView="0" workbookViewId="0" topLeftCell="A58">
      <selection activeCell="N76" sqref="N76"/>
    </sheetView>
  </sheetViews>
  <sheetFormatPr defaultColWidth="9.140625" defaultRowHeight="15"/>
  <cols>
    <col min="1" max="1" width="4.7109375" style="16" customWidth="1"/>
    <col min="2" max="2" width="16.140625" style="16" customWidth="1"/>
    <col min="3" max="3" width="16.421875" style="16" customWidth="1"/>
    <col min="4" max="4" width="9.140625" style="16" customWidth="1"/>
    <col min="5" max="6" width="12.57421875" style="16" customWidth="1"/>
    <col min="7" max="7" width="8.7109375" style="16" customWidth="1"/>
    <col min="8" max="16" width="9.140625" style="16" customWidth="1"/>
    <col min="17" max="17" width="10.00390625" style="16" customWidth="1"/>
    <col min="18" max="16384" width="9.140625" style="16" customWidth="1"/>
  </cols>
  <sheetData>
    <row r="1" spans="12:17" s="15" customFormat="1" ht="12.75">
      <c r="L1" s="123" t="s">
        <v>339</v>
      </c>
      <c r="M1" s="124"/>
      <c r="N1" s="124"/>
      <c r="O1" s="124"/>
      <c r="P1" s="124"/>
      <c r="Q1" s="124"/>
    </row>
    <row r="2" spans="12:17" s="15" customFormat="1" ht="12.75">
      <c r="L2" s="123" t="s">
        <v>340</v>
      </c>
      <c r="M2" s="123"/>
      <c r="N2" s="123"/>
      <c r="O2" s="123"/>
      <c r="P2" s="123"/>
      <c r="Q2" s="123"/>
    </row>
    <row r="3" spans="12:17" s="15" customFormat="1" ht="12.75">
      <c r="L3" s="123" t="s">
        <v>341</v>
      </c>
      <c r="M3" s="124"/>
      <c r="N3" s="124"/>
      <c r="O3" s="124"/>
      <c r="P3" s="124"/>
      <c r="Q3" s="124"/>
    </row>
    <row r="5" spans="1:17" ht="15">
      <c r="A5" s="122" t="s">
        <v>342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5">
      <c r="A6" s="122" t="s">
        <v>343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15">
      <c r="A7" s="122" t="s">
        <v>341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ht="65.25" customHeight="1"/>
    <row r="9" spans="1:17" s="1" customFormat="1" ht="15">
      <c r="A9" s="113" t="s">
        <v>344</v>
      </c>
      <c r="B9" s="113" t="s">
        <v>345</v>
      </c>
      <c r="C9" s="113" t="s">
        <v>346</v>
      </c>
      <c r="D9" s="113" t="s">
        <v>347</v>
      </c>
      <c r="E9" s="113" t="s">
        <v>348</v>
      </c>
      <c r="F9" s="113" t="s">
        <v>349</v>
      </c>
      <c r="G9" s="113" t="s">
        <v>350</v>
      </c>
      <c r="H9" s="113"/>
      <c r="I9" s="113"/>
      <c r="J9" s="113"/>
      <c r="K9" s="113"/>
      <c r="L9" s="113"/>
      <c r="M9" s="113"/>
      <c r="N9" s="113"/>
      <c r="O9" s="113"/>
      <c r="P9" s="113"/>
      <c r="Q9" s="128" t="s">
        <v>351</v>
      </c>
    </row>
    <row r="10" spans="1:17" s="1" customFormat="1" ht="15">
      <c r="A10" s="113"/>
      <c r="B10" s="113"/>
      <c r="C10" s="113"/>
      <c r="D10" s="113"/>
      <c r="E10" s="113"/>
      <c r="F10" s="113"/>
      <c r="G10" s="113" t="s">
        <v>352</v>
      </c>
      <c r="H10" s="113" t="s">
        <v>353</v>
      </c>
      <c r="I10" s="113"/>
      <c r="J10" s="113"/>
      <c r="K10" s="113"/>
      <c r="L10" s="113" t="s">
        <v>354</v>
      </c>
      <c r="M10" s="113"/>
      <c r="N10" s="113"/>
      <c r="O10" s="113"/>
      <c r="P10" s="113"/>
      <c r="Q10" s="128"/>
    </row>
    <row r="11" spans="1:17" s="1" customFormat="1" ht="27" customHeight="1">
      <c r="A11" s="113"/>
      <c r="B11" s="113"/>
      <c r="C11" s="113"/>
      <c r="D11" s="113"/>
      <c r="E11" s="113"/>
      <c r="F11" s="113"/>
      <c r="G11" s="113"/>
      <c r="H11" s="14">
        <v>2013</v>
      </c>
      <c r="I11" s="14">
        <v>2014</v>
      </c>
      <c r="J11" s="14">
        <v>2015</v>
      </c>
      <c r="K11" s="14">
        <v>2016</v>
      </c>
      <c r="L11" s="14">
        <v>2017</v>
      </c>
      <c r="M11" s="14">
        <v>2018</v>
      </c>
      <c r="N11" s="14">
        <v>2019</v>
      </c>
      <c r="O11" s="14">
        <v>2020</v>
      </c>
      <c r="P11" s="14">
        <v>2021</v>
      </c>
      <c r="Q11" s="128"/>
    </row>
    <row r="12" spans="1:17" s="18" customFormat="1" ht="12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</row>
    <row r="13" spans="1:17" ht="15">
      <c r="A13" s="104" t="s">
        <v>355</v>
      </c>
      <c r="B13" s="125" t="s">
        <v>356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ht="86.25" customHeight="1">
      <c r="A14" s="129">
        <v>1</v>
      </c>
      <c r="B14" s="132" t="s">
        <v>357</v>
      </c>
      <c r="C14" s="19" t="s">
        <v>358</v>
      </c>
      <c r="D14" s="20" t="s">
        <v>359</v>
      </c>
      <c r="E14" s="21" t="s">
        <v>360</v>
      </c>
      <c r="F14" s="22" t="s">
        <v>361</v>
      </c>
      <c r="G14" s="97">
        <v>22839.6</v>
      </c>
      <c r="H14" s="98">
        <v>2205.7</v>
      </c>
      <c r="I14" s="98">
        <v>2271.7</v>
      </c>
      <c r="J14" s="98">
        <v>2337.7</v>
      </c>
      <c r="K14" s="98">
        <v>2403.7</v>
      </c>
      <c r="L14" s="98">
        <v>2497.9</v>
      </c>
      <c r="M14" s="98">
        <v>2601.6</v>
      </c>
      <c r="N14" s="98">
        <v>2705.3</v>
      </c>
      <c r="O14" s="98">
        <v>2837.3</v>
      </c>
      <c r="P14" s="98">
        <v>2978.7</v>
      </c>
      <c r="Q14" s="98"/>
    </row>
    <row r="15" spans="1:17" ht="24.75">
      <c r="A15" s="130"/>
      <c r="B15" s="133"/>
      <c r="C15" s="135" t="s">
        <v>362</v>
      </c>
      <c r="D15" s="138" t="s">
        <v>359</v>
      </c>
      <c r="E15" s="24" t="s">
        <v>363</v>
      </c>
      <c r="F15" s="25" t="s">
        <v>364</v>
      </c>
      <c r="G15" s="28">
        <v>99.9</v>
      </c>
      <c r="H15" s="29" t="s">
        <v>181</v>
      </c>
      <c r="I15" s="29" t="s">
        <v>181</v>
      </c>
      <c r="J15" s="29" t="s">
        <v>181</v>
      </c>
      <c r="K15" s="29" t="s">
        <v>365</v>
      </c>
      <c r="L15" s="29" t="s">
        <v>366</v>
      </c>
      <c r="M15" s="29" t="s">
        <v>367</v>
      </c>
      <c r="N15" s="29" t="s">
        <v>368</v>
      </c>
      <c r="O15" s="29" t="s">
        <v>369</v>
      </c>
      <c r="P15" s="29" t="s">
        <v>370</v>
      </c>
      <c r="Q15" s="98"/>
    </row>
    <row r="16" spans="1:17" ht="90" customHeight="1">
      <c r="A16" s="130"/>
      <c r="B16" s="133"/>
      <c r="C16" s="136"/>
      <c r="D16" s="139"/>
      <c r="E16" s="26" t="s">
        <v>371</v>
      </c>
      <c r="F16" s="27" t="s">
        <v>372</v>
      </c>
      <c r="G16" s="28" t="s">
        <v>373</v>
      </c>
      <c r="H16" s="29" t="s">
        <v>823</v>
      </c>
      <c r="I16" s="29" t="s">
        <v>822</v>
      </c>
      <c r="J16" s="29" t="s">
        <v>374</v>
      </c>
      <c r="K16" s="29" t="s">
        <v>375</v>
      </c>
      <c r="L16" s="29" t="s">
        <v>376</v>
      </c>
      <c r="M16" s="29" t="s">
        <v>377</v>
      </c>
      <c r="N16" s="29" t="s">
        <v>378</v>
      </c>
      <c r="O16" s="29" t="s">
        <v>379</v>
      </c>
      <c r="P16" s="29" t="s">
        <v>380</v>
      </c>
      <c r="Q16" s="98"/>
    </row>
    <row r="17" spans="1:17" ht="106.5" customHeight="1">
      <c r="A17" s="130"/>
      <c r="B17" s="133"/>
      <c r="C17" s="137"/>
      <c r="D17" s="139"/>
      <c r="E17" s="26" t="s">
        <v>381</v>
      </c>
      <c r="F17" s="26" t="s">
        <v>382</v>
      </c>
      <c r="G17" s="28" t="s">
        <v>383</v>
      </c>
      <c r="H17" s="29" t="s">
        <v>182</v>
      </c>
      <c r="I17" s="29" t="s">
        <v>384</v>
      </c>
      <c r="J17" s="29" t="s">
        <v>385</v>
      </c>
      <c r="K17" s="29" t="s">
        <v>386</v>
      </c>
      <c r="L17" s="29" t="s">
        <v>387</v>
      </c>
      <c r="M17" s="29" t="s">
        <v>388</v>
      </c>
      <c r="N17" s="29" t="s">
        <v>389</v>
      </c>
      <c r="O17" s="29" t="s">
        <v>390</v>
      </c>
      <c r="P17" s="29" t="s">
        <v>391</v>
      </c>
      <c r="Q17" s="98"/>
    </row>
    <row r="18" spans="1:17" ht="24.75" customHeight="1">
      <c r="A18" s="130"/>
      <c r="B18" s="133"/>
      <c r="C18" s="141" t="s">
        <v>392</v>
      </c>
      <c r="D18" s="139"/>
      <c r="E18" s="26" t="s">
        <v>363</v>
      </c>
      <c r="F18" s="26" t="s">
        <v>364</v>
      </c>
      <c r="G18" s="29" t="s">
        <v>393</v>
      </c>
      <c r="H18" s="29" t="s">
        <v>181</v>
      </c>
      <c r="I18" s="29" t="s">
        <v>181</v>
      </c>
      <c r="J18" s="29" t="s">
        <v>181</v>
      </c>
      <c r="K18" s="29" t="s">
        <v>393</v>
      </c>
      <c r="L18" s="29" t="s">
        <v>181</v>
      </c>
      <c r="M18" s="29" t="s">
        <v>181</v>
      </c>
      <c r="N18" s="29" t="s">
        <v>181</v>
      </c>
      <c r="O18" s="29" t="s">
        <v>181</v>
      </c>
      <c r="P18" s="29" t="s">
        <v>181</v>
      </c>
      <c r="Q18" s="98"/>
    </row>
    <row r="19" spans="1:17" ht="64.5" customHeight="1">
      <c r="A19" s="130"/>
      <c r="B19" s="133"/>
      <c r="C19" s="142"/>
      <c r="D19" s="139"/>
      <c r="E19" s="26" t="s">
        <v>371</v>
      </c>
      <c r="F19" s="26" t="s">
        <v>372</v>
      </c>
      <c r="G19" s="29" t="s">
        <v>394</v>
      </c>
      <c r="H19" s="29" t="s">
        <v>181</v>
      </c>
      <c r="I19" s="29" t="s">
        <v>190</v>
      </c>
      <c r="J19" s="29" t="s">
        <v>395</v>
      </c>
      <c r="K19" s="29" t="s">
        <v>395</v>
      </c>
      <c r="L19" s="29" t="s">
        <v>395</v>
      </c>
      <c r="M19" s="29" t="s">
        <v>396</v>
      </c>
      <c r="N19" s="29" t="s">
        <v>396</v>
      </c>
      <c r="O19" s="29" t="s">
        <v>396</v>
      </c>
      <c r="P19" s="29" t="s">
        <v>396</v>
      </c>
      <c r="Q19" s="98"/>
    </row>
    <row r="20" spans="1:17" ht="90" customHeight="1">
      <c r="A20" s="130"/>
      <c r="B20" s="133"/>
      <c r="C20" s="143"/>
      <c r="D20" s="139"/>
      <c r="E20" s="26" t="s">
        <v>381</v>
      </c>
      <c r="F20" s="26" t="s">
        <v>382</v>
      </c>
      <c r="G20" s="29" t="s">
        <v>397</v>
      </c>
      <c r="H20" s="29" t="s">
        <v>291</v>
      </c>
      <c r="I20" s="29" t="s">
        <v>393</v>
      </c>
      <c r="J20" s="29" t="s">
        <v>210</v>
      </c>
      <c r="K20" s="29" t="s">
        <v>181</v>
      </c>
      <c r="L20" s="29" t="s">
        <v>210</v>
      </c>
      <c r="M20" s="29" t="s">
        <v>396</v>
      </c>
      <c r="N20" s="29" t="s">
        <v>398</v>
      </c>
      <c r="O20" s="29" t="s">
        <v>396</v>
      </c>
      <c r="P20" s="29" t="s">
        <v>398</v>
      </c>
      <c r="Q20" s="98"/>
    </row>
    <row r="21" spans="1:17" ht="24.75" customHeight="1">
      <c r="A21" s="130"/>
      <c r="B21" s="133"/>
      <c r="C21" s="144" t="s">
        <v>399</v>
      </c>
      <c r="D21" s="139"/>
      <c r="E21" s="26" t="s">
        <v>363</v>
      </c>
      <c r="F21" s="26" t="s">
        <v>364</v>
      </c>
      <c r="G21" s="29" t="s">
        <v>393</v>
      </c>
      <c r="H21" s="29" t="s">
        <v>181</v>
      </c>
      <c r="I21" s="29" t="s">
        <v>181</v>
      </c>
      <c r="J21" s="29" t="s">
        <v>181</v>
      </c>
      <c r="K21" s="29" t="s">
        <v>393</v>
      </c>
      <c r="L21" s="29" t="s">
        <v>181</v>
      </c>
      <c r="M21" s="29" t="s">
        <v>181</v>
      </c>
      <c r="N21" s="29" t="s">
        <v>181</v>
      </c>
      <c r="O21" s="29" t="s">
        <v>181</v>
      </c>
      <c r="P21" s="29" t="s">
        <v>181</v>
      </c>
      <c r="Q21" s="98"/>
    </row>
    <row r="22" spans="1:17" ht="64.5" customHeight="1">
      <c r="A22" s="130"/>
      <c r="B22" s="133"/>
      <c r="C22" s="145"/>
      <c r="D22" s="139"/>
      <c r="E22" s="26" t="s">
        <v>371</v>
      </c>
      <c r="F22" s="26" t="s">
        <v>372</v>
      </c>
      <c r="G22" s="29" t="s">
        <v>400</v>
      </c>
      <c r="H22" s="29" t="s">
        <v>181</v>
      </c>
      <c r="I22" s="29" t="s">
        <v>393</v>
      </c>
      <c r="J22" s="29" t="s">
        <v>396</v>
      </c>
      <c r="K22" s="29" t="s">
        <v>395</v>
      </c>
      <c r="L22" s="29" t="s">
        <v>396</v>
      </c>
      <c r="M22" s="29" t="s">
        <v>396</v>
      </c>
      <c r="N22" s="29" t="s">
        <v>395</v>
      </c>
      <c r="O22" s="29" t="s">
        <v>396</v>
      </c>
      <c r="P22" s="29" t="s">
        <v>395</v>
      </c>
      <c r="Q22" s="98"/>
    </row>
    <row r="23" spans="1:17" ht="90" customHeight="1">
      <c r="A23" s="130"/>
      <c r="B23" s="133"/>
      <c r="C23" s="146"/>
      <c r="D23" s="139"/>
      <c r="E23" s="26" t="s">
        <v>381</v>
      </c>
      <c r="F23" s="26" t="s">
        <v>382</v>
      </c>
      <c r="G23" s="29" t="s">
        <v>401</v>
      </c>
      <c r="H23" s="29" t="s">
        <v>393</v>
      </c>
      <c r="I23" s="29" t="s">
        <v>393</v>
      </c>
      <c r="J23" s="29" t="s">
        <v>402</v>
      </c>
      <c r="K23" s="29" t="s">
        <v>181</v>
      </c>
      <c r="L23" s="29" t="s">
        <v>402</v>
      </c>
      <c r="M23" s="29" t="s">
        <v>181</v>
      </c>
      <c r="N23" s="29" t="s">
        <v>181</v>
      </c>
      <c r="O23" s="29" t="s">
        <v>288</v>
      </c>
      <c r="P23" s="29" t="s">
        <v>402</v>
      </c>
      <c r="Q23" s="98"/>
    </row>
    <row r="24" spans="1:17" ht="24.75" customHeight="1">
      <c r="A24" s="130"/>
      <c r="B24" s="133"/>
      <c r="C24" s="144" t="s">
        <v>403</v>
      </c>
      <c r="D24" s="139"/>
      <c r="E24" s="26" t="s">
        <v>363</v>
      </c>
      <c r="F24" s="26" t="s">
        <v>364</v>
      </c>
      <c r="G24" s="29" t="s">
        <v>248</v>
      </c>
      <c r="H24" s="29" t="s">
        <v>181</v>
      </c>
      <c r="I24" s="29" t="s">
        <v>181</v>
      </c>
      <c r="J24" s="29" t="s">
        <v>181</v>
      </c>
      <c r="K24" s="29" t="s">
        <v>395</v>
      </c>
      <c r="L24" s="29" t="s">
        <v>396</v>
      </c>
      <c r="M24" s="29" t="s">
        <v>396</v>
      </c>
      <c r="N24" s="29" t="s">
        <v>396</v>
      </c>
      <c r="O24" s="29" t="s">
        <v>404</v>
      </c>
      <c r="P24" s="29" t="s">
        <v>181</v>
      </c>
      <c r="Q24" s="98"/>
    </row>
    <row r="25" spans="1:17" ht="64.5" customHeight="1">
      <c r="A25" s="130"/>
      <c r="B25" s="133"/>
      <c r="C25" s="145"/>
      <c r="D25" s="139"/>
      <c r="E25" s="26" t="s">
        <v>371</v>
      </c>
      <c r="F25" s="26" t="s">
        <v>372</v>
      </c>
      <c r="G25" s="29" t="s">
        <v>405</v>
      </c>
      <c r="H25" s="29" t="s">
        <v>181</v>
      </c>
      <c r="I25" s="29" t="s">
        <v>248</v>
      </c>
      <c r="J25" s="29" t="s">
        <v>210</v>
      </c>
      <c r="K25" s="29" t="s">
        <v>393</v>
      </c>
      <c r="L25" s="29" t="s">
        <v>210</v>
      </c>
      <c r="M25" s="29" t="s">
        <v>393</v>
      </c>
      <c r="N25" s="29" t="s">
        <v>393</v>
      </c>
      <c r="O25" s="29" t="s">
        <v>393</v>
      </c>
      <c r="P25" s="29" t="s">
        <v>393</v>
      </c>
      <c r="Q25" s="98"/>
    </row>
    <row r="26" spans="1:17" ht="90" customHeight="1">
      <c r="A26" s="130"/>
      <c r="B26" s="133"/>
      <c r="C26" s="146"/>
      <c r="D26" s="139"/>
      <c r="E26" s="26" t="s">
        <v>381</v>
      </c>
      <c r="F26" s="26" t="s">
        <v>382</v>
      </c>
      <c r="G26" s="29" t="s">
        <v>406</v>
      </c>
      <c r="H26" s="29" t="s">
        <v>248</v>
      </c>
      <c r="I26" s="29" t="s">
        <v>287</v>
      </c>
      <c r="J26" s="29" t="s">
        <v>291</v>
      </c>
      <c r="K26" s="29" t="s">
        <v>291</v>
      </c>
      <c r="L26" s="29" t="s">
        <v>291</v>
      </c>
      <c r="M26" s="29" t="s">
        <v>407</v>
      </c>
      <c r="N26" s="29" t="s">
        <v>407</v>
      </c>
      <c r="O26" s="29" t="s">
        <v>407</v>
      </c>
      <c r="P26" s="29" t="s">
        <v>407</v>
      </c>
      <c r="Q26" s="98"/>
    </row>
    <row r="27" spans="1:17" ht="24.75" customHeight="1">
      <c r="A27" s="130"/>
      <c r="B27" s="133"/>
      <c r="C27" s="144" t="s">
        <v>408</v>
      </c>
      <c r="D27" s="139"/>
      <c r="E27" s="26" t="s">
        <v>363</v>
      </c>
      <c r="F27" s="26" t="s">
        <v>364</v>
      </c>
      <c r="G27" s="29" t="s">
        <v>232</v>
      </c>
      <c r="H27" s="29" t="s">
        <v>181</v>
      </c>
      <c r="I27" s="29" t="s">
        <v>181</v>
      </c>
      <c r="J27" s="29" t="s">
        <v>181</v>
      </c>
      <c r="K27" s="29" t="s">
        <v>395</v>
      </c>
      <c r="L27" s="29" t="s">
        <v>396</v>
      </c>
      <c r="M27" s="29" t="s">
        <v>396</v>
      </c>
      <c r="N27" s="29" t="s">
        <v>396</v>
      </c>
      <c r="O27" s="29" t="s">
        <v>396</v>
      </c>
      <c r="P27" s="29" t="s">
        <v>404</v>
      </c>
      <c r="Q27" s="98"/>
    </row>
    <row r="28" spans="1:17" ht="64.5" customHeight="1">
      <c r="A28" s="130"/>
      <c r="B28" s="133"/>
      <c r="C28" s="145"/>
      <c r="D28" s="139"/>
      <c r="E28" s="26" t="s">
        <v>371</v>
      </c>
      <c r="F28" s="26" t="s">
        <v>372</v>
      </c>
      <c r="G28" s="29" t="s">
        <v>409</v>
      </c>
      <c r="H28" s="29" t="s">
        <v>181</v>
      </c>
      <c r="I28" s="29" t="s">
        <v>433</v>
      </c>
      <c r="J28" s="29" t="s">
        <v>210</v>
      </c>
      <c r="K28" s="29" t="s">
        <v>402</v>
      </c>
      <c r="L28" s="29" t="s">
        <v>402</v>
      </c>
      <c r="M28" s="29" t="s">
        <v>393</v>
      </c>
      <c r="N28" s="29" t="s">
        <v>291</v>
      </c>
      <c r="O28" s="29" t="s">
        <v>393</v>
      </c>
      <c r="P28" s="29" t="s">
        <v>410</v>
      </c>
      <c r="Q28" s="98"/>
    </row>
    <row r="29" spans="1:17" ht="90" customHeight="1">
      <c r="A29" s="130"/>
      <c r="B29" s="133"/>
      <c r="C29" s="146"/>
      <c r="D29" s="139"/>
      <c r="E29" s="26" t="s">
        <v>381</v>
      </c>
      <c r="F29" s="26" t="s">
        <v>382</v>
      </c>
      <c r="G29" s="29" t="s">
        <v>406</v>
      </c>
      <c r="H29" s="29" t="s">
        <v>248</v>
      </c>
      <c r="I29" s="29" t="s">
        <v>287</v>
      </c>
      <c r="J29" s="29" t="s">
        <v>291</v>
      </c>
      <c r="K29" s="29" t="s">
        <v>291</v>
      </c>
      <c r="L29" s="29" t="s">
        <v>410</v>
      </c>
      <c r="M29" s="29" t="s">
        <v>287</v>
      </c>
      <c r="N29" s="29" t="s">
        <v>407</v>
      </c>
      <c r="O29" s="29" t="s">
        <v>407</v>
      </c>
      <c r="P29" s="29" t="s">
        <v>407</v>
      </c>
      <c r="Q29" s="98"/>
    </row>
    <row r="30" spans="1:17" ht="24.75" customHeight="1">
      <c r="A30" s="130"/>
      <c r="B30" s="133"/>
      <c r="C30" s="144" t="s">
        <v>411</v>
      </c>
      <c r="D30" s="139"/>
      <c r="E30" s="26" t="s">
        <v>363</v>
      </c>
      <c r="F30" s="26" t="s">
        <v>364</v>
      </c>
      <c r="G30" s="29" t="s">
        <v>412</v>
      </c>
      <c r="H30" s="29" t="s">
        <v>181</v>
      </c>
      <c r="I30" s="29" t="s">
        <v>181</v>
      </c>
      <c r="J30" s="29" t="s">
        <v>181</v>
      </c>
      <c r="K30" s="29" t="s">
        <v>291</v>
      </c>
      <c r="L30" s="29" t="s">
        <v>248</v>
      </c>
      <c r="M30" s="29" t="s">
        <v>248</v>
      </c>
      <c r="N30" s="29" t="s">
        <v>248</v>
      </c>
      <c r="O30" s="29" t="s">
        <v>248</v>
      </c>
      <c r="P30" s="29" t="s">
        <v>413</v>
      </c>
      <c r="Q30" s="98"/>
    </row>
    <row r="31" spans="1:17" ht="64.5" customHeight="1">
      <c r="A31" s="130"/>
      <c r="B31" s="133"/>
      <c r="C31" s="145"/>
      <c r="D31" s="139"/>
      <c r="E31" s="26" t="s">
        <v>371</v>
      </c>
      <c r="F31" s="26" t="s">
        <v>372</v>
      </c>
      <c r="G31" s="29" t="s">
        <v>414</v>
      </c>
      <c r="H31" s="29" t="s">
        <v>181</v>
      </c>
      <c r="I31" s="29" t="s">
        <v>824</v>
      </c>
      <c r="J31" s="29" t="s">
        <v>256</v>
      </c>
      <c r="K31" s="29" t="s">
        <v>256</v>
      </c>
      <c r="L31" s="29" t="s">
        <v>256</v>
      </c>
      <c r="M31" s="29" t="s">
        <v>416</v>
      </c>
      <c r="N31" s="29" t="s">
        <v>416</v>
      </c>
      <c r="O31" s="29" t="s">
        <v>416</v>
      </c>
      <c r="P31" s="29" t="s">
        <v>416</v>
      </c>
      <c r="Q31" s="98"/>
    </row>
    <row r="32" spans="1:17" ht="90" customHeight="1">
      <c r="A32" s="131"/>
      <c r="B32" s="134"/>
      <c r="C32" s="146"/>
      <c r="D32" s="140"/>
      <c r="E32" s="26" t="s">
        <v>381</v>
      </c>
      <c r="F32" s="26" t="s">
        <v>382</v>
      </c>
      <c r="G32" s="29" t="s">
        <v>417</v>
      </c>
      <c r="H32" s="29" t="s">
        <v>409</v>
      </c>
      <c r="I32" s="29" t="s">
        <v>239</v>
      </c>
      <c r="J32" s="29" t="s">
        <v>239</v>
      </c>
      <c r="K32" s="29" t="s">
        <v>239</v>
      </c>
      <c r="L32" s="29" t="s">
        <v>239</v>
      </c>
      <c r="M32" s="29" t="s">
        <v>409</v>
      </c>
      <c r="N32" s="29" t="s">
        <v>409</v>
      </c>
      <c r="O32" s="29" t="s">
        <v>409</v>
      </c>
      <c r="P32" s="29" t="s">
        <v>418</v>
      </c>
      <c r="Q32" s="98"/>
    </row>
    <row r="33" spans="1:17" ht="24.75" customHeight="1">
      <c r="A33" s="129">
        <v>1</v>
      </c>
      <c r="B33" s="132" t="s">
        <v>357</v>
      </c>
      <c r="C33" s="144" t="s">
        <v>419</v>
      </c>
      <c r="D33" s="138" t="s">
        <v>420</v>
      </c>
      <c r="E33" s="26" t="s">
        <v>363</v>
      </c>
      <c r="F33" s="26" t="s">
        <v>364</v>
      </c>
      <c r="G33" s="29" t="s">
        <v>412</v>
      </c>
      <c r="H33" s="29" t="s">
        <v>181</v>
      </c>
      <c r="I33" s="29" t="s">
        <v>181</v>
      </c>
      <c r="J33" s="29" t="s">
        <v>181</v>
      </c>
      <c r="K33" s="29" t="s">
        <v>248</v>
      </c>
      <c r="L33" s="29" t="s">
        <v>248</v>
      </c>
      <c r="M33" s="29" t="s">
        <v>248</v>
      </c>
      <c r="N33" s="29" t="s">
        <v>248</v>
      </c>
      <c r="O33" s="29" t="s">
        <v>248</v>
      </c>
      <c r="P33" s="29" t="s">
        <v>248</v>
      </c>
      <c r="Q33" s="98"/>
    </row>
    <row r="34" spans="1:17" ht="64.5" customHeight="1">
      <c r="A34" s="130"/>
      <c r="B34" s="133"/>
      <c r="C34" s="145"/>
      <c r="D34" s="139"/>
      <c r="E34" s="26" t="s">
        <v>371</v>
      </c>
      <c r="F34" s="26" t="s">
        <v>372</v>
      </c>
      <c r="G34" s="29" t="s">
        <v>421</v>
      </c>
      <c r="H34" s="29" t="s">
        <v>181</v>
      </c>
      <c r="I34" s="29" t="s">
        <v>473</v>
      </c>
      <c r="J34" s="29" t="s">
        <v>415</v>
      </c>
      <c r="K34" s="29" t="s">
        <v>256</v>
      </c>
      <c r="L34" s="29" t="s">
        <v>256</v>
      </c>
      <c r="M34" s="29" t="s">
        <v>415</v>
      </c>
      <c r="N34" s="29" t="s">
        <v>415</v>
      </c>
      <c r="O34" s="29" t="s">
        <v>422</v>
      </c>
      <c r="P34" s="29" t="s">
        <v>422</v>
      </c>
      <c r="Q34" s="98"/>
    </row>
    <row r="35" spans="1:17" ht="90" customHeight="1">
      <c r="A35" s="130"/>
      <c r="B35" s="133"/>
      <c r="C35" s="146"/>
      <c r="D35" s="139"/>
      <c r="E35" s="26" t="s">
        <v>381</v>
      </c>
      <c r="F35" s="26" t="s">
        <v>382</v>
      </c>
      <c r="G35" s="29" t="s">
        <v>423</v>
      </c>
      <c r="H35" s="29" t="s">
        <v>409</v>
      </c>
      <c r="I35" s="29" t="s">
        <v>239</v>
      </c>
      <c r="J35" s="29" t="s">
        <v>239</v>
      </c>
      <c r="K35" s="29" t="s">
        <v>239</v>
      </c>
      <c r="L35" s="29" t="s">
        <v>239</v>
      </c>
      <c r="M35" s="29" t="s">
        <v>418</v>
      </c>
      <c r="N35" s="29" t="s">
        <v>409</v>
      </c>
      <c r="O35" s="29" t="s">
        <v>418</v>
      </c>
      <c r="P35" s="29" t="s">
        <v>424</v>
      </c>
      <c r="Q35" s="98"/>
    </row>
    <row r="36" spans="1:17" ht="24.75" customHeight="1">
      <c r="A36" s="130"/>
      <c r="B36" s="133"/>
      <c r="C36" s="144" t="s">
        <v>425</v>
      </c>
      <c r="D36" s="139"/>
      <c r="E36" s="26" t="s">
        <v>363</v>
      </c>
      <c r="F36" s="26" t="s">
        <v>364</v>
      </c>
      <c r="G36" s="29" t="s">
        <v>278</v>
      </c>
      <c r="H36" s="29" t="s">
        <v>181</v>
      </c>
      <c r="I36" s="29" t="s">
        <v>181</v>
      </c>
      <c r="J36" s="29" t="s">
        <v>181</v>
      </c>
      <c r="K36" s="29" t="s">
        <v>291</v>
      </c>
      <c r="L36" s="29" t="s">
        <v>291</v>
      </c>
      <c r="M36" s="29" t="s">
        <v>288</v>
      </c>
      <c r="N36" s="29" t="s">
        <v>396</v>
      </c>
      <c r="O36" s="29" t="s">
        <v>396</v>
      </c>
      <c r="P36" s="29" t="s">
        <v>396</v>
      </c>
      <c r="Q36" s="98"/>
    </row>
    <row r="37" spans="1:17" ht="64.5" customHeight="1">
      <c r="A37" s="130"/>
      <c r="B37" s="133"/>
      <c r="C37" s="145"/>
      <c r="D37" s="139"/>
      <c r="E37" s="26" t="s">
        <v>371</v>
      </c>
      <c r="F37" s="26" t="s">
        <v>372</v>
      </c>
      <c r="G37" s="29" t="s">
        <v>426</v>
      </c>
      <c r="H37" s="29" t="s">
        <v>181</v>
      </c>
      <c r="I37" s="29" t="s">
        <v>825</v>
      </c>
      <c r="J37" s="29" t="s">
        <v>311</v>
      </c>
      <c r="K37" s="29" t="s">
        <v>291</v>
      </c>
      <c r="L37" s="29" t="s">
        <v>248</v>
      </c>
      <c r="M37" s="29" t="s">
        <v>427</v>
      </c>
      <c r="N37" s="29" t="s">
        <v>428</v>
      </c>
      <c r="O37" s="29" t="s">
        <v>429</v>
      </c>
      <c r="P37" s="29" t="s">
        <v>181</v>
      </c>
      <c r="Q37" s="98"/>
    </row>
    <row r="38" spans="1:17" ht="90" customHeight="1">
      <c r="A38" s="130"/>
      <c r="B38" s="133"/>
      <c r="C38" s="146"/>
      <c r="D38" s="139"/>
      <c r="E38" s="26" t="s">
        <v>381</v>
      </c>
      <c r="F38" s="26" t="s">
        <v>382</v>
      </c>
      <c r="G38" s="29" t="s">
        <v>430</v>
      </c>
      <c r="H38" s="29" t="s">
        <v>278</v>
      </c>
      <c r="I38" s="29" t="s">
        <v>248</v>
      </c>
      <c r="J38" s="29" t="s">
        <v>232</v>
      </c>
      <c r="K38" s="29" t="s">
        <v>232</v>
      </c>
      <c r="L38" s="29" t="s">
        <v>248</v>
      </c>
      <c r="M38" s="29" t="s">
        <v>232</v>
      </c>
      <c r="N38" s="29" t="s">
        <v>248</v>
      </c>
      <c r="O38" s="29" t="s">
        <v>181</v>
      </c>
      <c r="P38" s="29" t="s">
        <v>431</v>
      </c>
      <c r="Q38" s="98"/>
    </row>
    <row r="39" spans="1:17" ht="24.75" customHeight="1">
      <c r="A39" s="130"/>
      <c r="B39" s="133"/>
      <c r="C39" s="144" t="s">
        <v>432</v>
      </c>
      <c r="D39" s="139"/>
      <c r="E39" s="26" t="s">
        <v>363</v>
      </c>
      <c r="F39" s="26" t="s">
        <v>364</v>
      </c>
      <c r="G39" s="29" t="s">
        <v>433</v>
      </c>
      <c r="H39" s="29" t="s">
        <v>181</v>
      </c>
      <c r="I39" s="29" t="s">
        <v>181</v>
      </c>
      <c r="J39" s="29" t="s">
        <v>181</v>
      </c>
      <c r="K39" s="29" t="s">
        <v>395</v>
      </c>
      <c r="L39" s="29" t="s">
        <v>434</v>
      </c>
      <c r="M39" s="29" t="s">
        <v>434</v>
      </c>
      <c r="N39" s="29" t="s">
        <v>434</v>
      </c>
      <c r="O39" s="29" t="s">
        <v>434</v>
      </c>
      <c r="P39" s="29" t="s">
        <v>434</v>
      </c>
      <c r="Q39" s="98"/>
    </row>
    <row r="40" spans="1:17" ht="64.5" customHeight="1">
      <c r="A40" s="130"/>
      <c r="B40" s="133"/>
      <c r="C40" s="145"/>
      <c r="D40" s="139"/>
      <c r="E40" s="26" t="s">
        <v>371</v>
      </c>
      <c r="F40" s="26" t="s">
        <v>372</v>
      </c>
      <c r="G40" s="29" t="s">
        <v>409</v>
      </c>
      <c r="H40" s="29" t="s">
        <v>181</v>
      </c>
      <c r="I40" s="29" t="s">
        <v>413</v>
      </c>
      <c r="J40" s="29" t="s">
        <v>210</v>
      </c>
      <c r="K40" s="29" t="s">
        <v>288</v>
      </c>
      <c r="L40" s="29" t="s">
        <v>248</v>
      </c>
      <c r="M40" s="29" t="s">
        <v>291</v>
      </c>
      <c r="N40" s="29" t="s">
        <v>288</v>
      </c>
      <c r="O40" s="29" t="s">
        <v>181</v>
      </c>
      <c r="P40" s="29" t="s">
        <v>181</v>
      </c>
      <c r="Q40" s="98"/>
    </row>
    <row r="41" spans="1:17" ht="90" customHeight="1">
      <c r="A41" s="130"/>
      <c r="B41" s="133"/>
      <c r="C41" s="146"/>
      <c r="D41" s="139"/>
      <c r="E41" s="26" t="s">
        <v>381</v>
      </c>
      <c r="F41" s="26" t="s">
        <v>382</v>
      </c>
      <c r="G41" s="29" t="s">
        <v>406</v>
      </c>
      <c r="H41" s="29" t="s">
        <v>248</v>
      </c>
      <c r="I41" s="29" t="s">
        <v>291</v>
      </c>
      <c r="J41" s="29" t="s">
        <v>291</v>
      </c>
      <c r="K41" s="29" t="s">
        <v>287</v>
      </c>
      <c r="L41" s="29" t="s">
        <v>248</v>
      </c>
      <c r="M41" s="29" t="s">
        <v>248</v>
      </c>
      <c r="N41" s="29" t="s">
        <v>435</v>
      </c>
      <c r="O41" s="29" t="s">
        <v>181</v>
      </c>
      <c r="P41" s="29" t="s">
        <v>181</v>
      </c>
      <c r="Q41" s="98"/>
    </row>
    <row r="42" spans="1:17" ht="24.75" customHeight="1">
      <c r="A42" s="130"/>
      <c r="B42" s="133"/>
      <c r="C42" s="144" t="s">
        <v>436</v>
      </c>
      <c r="D42" s="139"/>
      <c r="E42" s="26" t="s">
        <v>363</v>
      </c>
      <c r="F42" s="26" t="s">
        <v>364</v>
      </c>
      <c r="G42" s="29" t="s">
        <v>437</v>
      </c>
      <c r="H42" s="29" t="s">
        <v>181</v>
      </c>
      <c r="I42" s="29" t="s">
        <v>181</v>
      </c>
      <c r="J42" s="29" t="s">
        <v>181</v>
      </c>
      <c r="K42" s="29" t="s">
        <v>413</v>
      </c>
      <c r="L42" s="29" t="s">
        <v>248</v>
      </c>
      <c r="M42" s="29" t="s">
        <v>248</v>
      </c>
      <c r="N42" s="29" t="s">
        <v>248</v>
      </c>
      <c r="O42" s="29" t="s">
        <v>248</v>
      </c>
      <c r="P42" s="29" t="s">
        <v>248</v>
      </c>
      <c r="Q42" s="98"/>
    </row>
    <row r="43" spans="1:17" ht="64.5" customHeight="1">
      <c r="A43" s="130"/>
      <c r="B43" s="133"/>
      <c r="C43" s="145"/>
      <c r="D43" s="139"/>
      <c r="E43" s="26" t="s">
        <v>371</v>
      </c>
      <c r="F43" s="26" t="s">
        <v>372</v>
      </c>
      <c r="G43" s="29" t="s">
        <v>438</v>
      </c>
      <c r="H43" s="29" t="s">
        <v>181</v>
      </c>
      <c r="I43" s="29" t="s">
        <v>826</v>
      </c>
      <c r="J43" s="29" t="s">
        <v>256</v>
      </c>
      <c r="K43" s="29" t="s">
        <v>256</v>
      </c>
      <c r="L43" s="29" t="s">
        <v>256</v>
      </c>
      <c r="M43" s="29" t="s">
        <v>439</v>
      </c>
      <c r="N43" s="29" t="s">
        <v>415</v>
      </c>
      <c r="O43" s="29" t="s">
        <v>181</v>
      </c>
      <c r="P43" s="29" t="s">
        <v>440</v>
      </c>
      <c r="Q43" s="98"/>
    </row>
    <row r="44" spans="1:17" ht="90" customHeight="1">
      <c r="A44" s="130"/>
      <c r="B44" s="133"/>
      <c r="C44" s="146"/>
      <c r="D44" s="139"/>
      <c r="E44" s="26" t="s">
        <v>381</v>
      </c>
      <c r="F44" s="26" t="s">
        <v>382</v>
      </c>
      <c r="G44" s="29" t="s">
        <v>441</v>
      </c>
      <c r="H44" s="29" t="s">
        <v>409</v>
      </c>
      <c r="I44" s="29" t="s">
        <v>409</v>
      </c>
      <c r="J44" s="29" t="s">
        <v>239</v>
      </c>
      <c r="K44" s="29" t="s">
        <v>239</v>
      </c>
      <c r="L44" s="29" t="s">
        <v>409</v>
      </c>
      <c r="M44" s="29" t="s">
        <v>409</v>
      </c>
      <c r="N44" s="29" t="s">
        <v>442</v>
      </c>
      <c r="O44" s="29" t="s">
        <v>181</v>
      </c>
      <c r="P44" s="29" t="s">
        <v>443</v>
      </c>
      <c r="Q44" s="98"/>
    </row>
    <row r="45" spans="1:17" ht="24.75" customHeight="1">
      <c r="A45" s="130"/>
      <c r="B45" s="133"/>
      <c r="C45" s="144" t="s">
        <v>444</v>
      </c>
      <c r="D45" s="139"/>
      <c r="E45" s="26" t="s">
        <v>363</v>
      </c>
      <c r="F45" s="26" t="s">
        <v>364</v>
      </c>
      <c r="G45" s="29" t="s">
        <v>445</v>
      </c>
      <c r="H45" s="29" t="s">
        <v>181</v>
      </c>
      <c r="I45" s="29" t="s">
        <v>181</v>
      </c>
      <c r="J45" s="29" t="s">
        <v>181</v>
      </c>
      <c r="K45" s="29" t="s">
        <v>256</v>
      </c>
      <c r="L45" s="29" t="s">
        <v>415</v>
      </c>
      <c r="M45" s="29" t="s">
        <v>415</v>
      </c>
      <c r="N45" s="29" t="s">
        <v>415</v>
      </c>
      <c r="O45" s="29" t="s">
        <v>415</v>
      </c>
      <c r="P45" s="29" t="s">
        <v>239</v>
      </c>
      <c r="Q45" s="98"/>
    </row>
    <row r="46" spans="1:17" ht="64.5" customHeight="1">
      <c r="A46" s="130"/>
      <c r="B46" s="133"/>
      <c r="C46" s="145"/>
      <c r="D46" s="139"/>
      <c r="E46" s="26" t="s">
        <v>371</v>
      </c>
      <c r="F46" s="26" t="s">
        <v>372</v>
      </c>
      <c r="G46" s="29" t="s">
        <v>446</v>
      </c>
      <c r="H46" s="29" t="s">
        <v>181</v>
      </c>
      <c r="I46" s="29" t="s">
        <v>827</v>
      </c>
      <c r="J46" s="29" t="s">
        <v>447</v>
      </c>
      <c r="K46" s="29" t="s">
        <v>448</v>
      </c>
      <c r="L46" s="29" t="s">
        <v>181</v>
      </c>
      <c r="M46" s="29" t="s">
        <v>181</v>
      </c>
      <c r="N46" s="29" t="s">
        <v>449</v>
      </c>
      <c r="O46" s="29" t="s">
        <v>450</v>
      </c>
      <c r="P46" s="29" t="s">
        <v>451</v>
      </c>
      <c r="Q46" s="98"/>
    </row>
    <row r="47" spans="1:17" ht="90" customHeight="1">
      <c r="A47" s="130"/>
      <c r="B47" s="133"/>
      <c r="C47" s="146"/>
      <c r="D47" s="139"/>
      <c r="E47" s="26" t="s">
        <v>381</v>
      </c>
      <c r="F47" s="26" t="s">
        <v>382</v>
      </c>
      <c r="G47" s="29" t="s">
        <v>452</v>
      </c>
      <c r="H47" s="29" t="s">
        <v>453</v>
      </c>
      <c r="I47" s="29" t="s">
        <v>454</v>
      </c>
      <c r="J47" s="29" t="s">
        <v>455</v>
      </c>
      <c r="K47" s="29" t="s">
        <v>456</v>
      </c>
      <c r="L47" s="29" t="s">
        <v>457</v>
      </c>
      <c r="M47" s="29" t="s">
        <v>181</v>
      </c>
      <c r="N47" s="29" t="s">
        <v>181</v>
      </c>
      <c r="O47" s="29" t="s">
        <v>458</v>
      </c>
      <c r="P47" s="29" t="s">
        <v>459</v>
      </c>
      <c r="Q47" s="98"/>
    </row>
    <row r="48" spans="1:17" ht="24.75" customHeight="1">
      <c r="A48" s="130"/>
      <c r="B48" s="133"/>
      <c r="C48" s="144" t="s">
        <v>460</v>
      </c>
      <c r="D48" s="139"/>
      <c r="E48" s="26" t="s">
        <v>363</v>
      </c>
      <c r="F48" s="26" t="s">
        <v>364</v>
      </c>
      <c r="G48" s="29" t="s">
        <v>461</v>
      </c>
      <c r="H48" s="29" t="s">
        <v>181</v>
      </c>
      <c r="I48" s="29" t="s">
        <v>181</v>
      </c>
      <c r="J48" s="29" t="s">
        <v>181</v>
      </c>
      <c r="K48" s="29" t="s">
        <v>181</v>
      </c>
      <c r="L48" s="29" t="s">
        <v>181</v>
      </c>
      <c r="M48" s="29" t="s">
        <v>181</v>
      </c>
      <c r="N48" s="29" t="s">
        <v>292</v>
      </c>
      <c r="O48" s="29" t="s">
        <v>462</v>
      </c>
      <c r="P48" s="29" t="s">
        <v>463</v>
      </c>
      <c r="Q48" s="98"/>
    </row>
    <row r="49" spans="1:17" ht="64.5" customHeight="1">
      <c r="A49" s="130"/>
      <c r="B49" s="133"/>
      <c r="C49" s="145"/>
      <c r="D49" s="139"/>
      <c r="E49" s="26" t="s">
        <v>371</v>
      </c>
      <c r="F49" s="26" t="s">
        <v>372</v>
      </c>
      <c r="G49" s="29" t="s">
        <v>464</v>
      </c>
      <c r="H49" s="29" t="s">
        <v>181</v>
      </c>
      <c r="I49" s="29" t="s">
        <v>181</v>
      </c>
      <c r="J49" s="29" t="s">
        <v>464</v>
      </c>
      <c r="K49" s="29" t="s">
        <v>181</v>
      </c>
      <c r="L49" s="29" t="s">
        <v>181</v>
      </c>
      <c r="M49" s="29" t="s">
        <v>181</v>
      </c>
      <c r="N49" s="29" t="s">
        <v>181</v>
      </c>
      <c r="O49" s="29" t="s">
        <v>181</v>
      </c>
      <c r="P49" s="29" t="s">
        <v>181</v>
      </c>
      <c r="Q49" s="98"/>
    </row>
    <row r="50" spans="1:17" ht="90" customHeight="1">
      <c r="A50" s="130"/>
      <c r="B50" s="133"/>
      <c r="C50" s="146"/>
      <c r="D50" s="139"/>
      <c r="E50" s="26" t="s">
        <v>381</v>
      </c>
      <c r="F50" s="26" t="s">
        <v>382</v>
      </c>
      <c r="G50" s="29" t="s">
        <v>465</v>
      </c>
      <c r="H50" s="29" t="s">
        <v>181</v>
      </c>
      <c r="I50" s="29" t="s">
        <v>181</v>
      </c>
      <c r="J50" s="29" t="s">
        <v>181</v>
      </c>
      <c r="K50" s="29" t="s">
        <v>181</v>
      </c>
      <c r="L50" s="29" t="s">
        <v>181</v>
      </c>
      <c r="M50" s="29" t="s">
        <v>466</v>
      </c>
      <c r="N50" s="29" t="s">
        <v>467</v>
      </c>
      <c r="O50" s="29" t="s">
        <v>181</v>
      </c>
      <c r="P50" s="29" t="s">
        <v>181</v>
      </c>
      <c r="Q50" s="98"/>
    </row>
    <row r="51" spans="1:17" ht="24.75" customHeight="1">
      <c r="A51" s="130"/>
      <c r="B51" s="133"/>
      <c r="C51" s="144" t="s">
        <v>468</v>
      </c>
      <c r="D51" s="139"/>
      <c r="E51" s="26" t="s">
        <v>363</v>
      </c>
      <c r="F51" s="26" t="s">
        <v>364</v>
      </c>
      <c r="G51" s="29" t="s">
        <v>469</v>
      </c>
      <c r="H51" s="29" t="s">
        <v>181</v>
      </c>
      <c r="I51" s="29" t="s">
        <v>181</v>
      </c>
      <c r="J51" s="29" t="s">
        <v>181</v>
      </c>
      <c r="K51" s="29" t="s">
        <v>181</v>
      </c>
      <c r="L51" s="29" t="s">
        <v>470</v>
      </c>
      <c r="M51" s="29" t="s">
        <v>471</v>
      </c>
      <c r="N51" s="29" t="s">
        <v>472</v>
      </c>
      <c r="O51" s="29" t="s">
        <v>181</v>
      </c>
      <c r="P51" s="29" t="s">
        <v>181</v>
      </c>
      <c r="Q51" s="98"/>
    </row>
    <row r="52" spans="1:17" ht="64.5" customHeight="1">
      <c r="A52" s="130"/>
      <c r="B52" s="133"/>
      <c r="C52" s="145"/>
      <c r="D52" s="139"/>
      <c r="E52" s="26" t="s">
        <v>371</v>
      </c>
      <c r="F52" s="26" t="s">
        <v>372</v>
      </c>
      <c r="G52" s="29" t="s">
        <v>473</v>
      </c>
      <c r="H52" s="29" t="s">
        <v>181</v>
      </c>
      <c r="I52" s="29" t="s">
        <v>413</v>
      </c>
      <c r="J52" s="29" t="s">
        <v>291</v>
      </c>
      <c r="K52" s="29" t="s">
        <v>248</v>
      </c>
      <c r="L52" s="29" t="s">
        <v>474</v>
      </c>
      <c r="M52" s="29" t="s">
        <v>475</v>
      </c>
      <c r="N52" s="29" t="s">
        <v>181</v>
      </c>
      <c r="O52" s="29" t="s">
        <v>181</v>
      </c>
      <c r="P52" s="29" t="s">
        <v>181</v>
      </c>
      <c r="Q52" s="98"/>
    </row>
    <row r="53" spans="1:17" ht="90" customHeight="1">
      <c r="A53" s="131"/>
      <c r="B53" s="134"/>
      <c r="C53" s="146"/>
      <c r="D53" s="140"/>
      <c r="E53" s="26" t="s">
        <v>381</v>
      </c>
      <c r="F53" s="26" t="s">
        <v>382</v>
      </c>
      <c r="G53" s="29" t="s">
        <v>476</v>
      </c>
      <c r="H53" s="29" t="s">
        <v>248</v>
      </c>
      <c r="I53" s="29" t="s">
        <v>311</v>
      </c>
      <c r="J53" s="29" t="s">
        <v>311</v>
      </c>
      <c r="K53" s="29" t="s">
        <v>248</v>
      </c>
      <c r="L53" s="29" t="s">
        <v>296</v>
      </c>
      <c r="M53" s="29" t="s">
        <v>413</v>
      </c>
      <c r="N53" s="29" t="s">
        <v>181</v>
      </c>
      <c r="O53" s="29" t="s">
        <v>181</v>
      </c>
      <c r="P53" s="29" t="s">
        <v>190</v>
      </c>
      <c r="Q53" s="98"/>
    </row>
    <row r="54" spans="1:17" ht="24.75" customHeight="1">
      <c r="A54" s="130"/>
      <c r="B54" s="133"/>
      <c r="C54" s="144" t="s">
        <v>776</v>
      </c>
      <c r="D54" s="139"/>
      <c r="E54" s="26" t="s">
        <v>363</v>
      </c>
      <c r="F54" s="26" t="s">
        <v>364</v>
      </c>
      <c r="G54" s="29" t="s">
        <v>469</v>
      </c>
      <c r="H54" s="29" t="s">
        <v>181</v>
      </c>
      <c r="I54" s="29" t="s">
        <v>181</v>
      </c>
      <c r="J54" s="29" t="s">
        <v>181</v>
      </c>
      <c r="K54" s="29" t="s">
        <v>181</v>
      </c>
      <c r="L54" s="29" t="s">
        <v>181</v>
      </c>
      <c r="M54" s="29" t="s">
        <v>291</v>
      </c>
      <c r="N54" s="29" t="s">
        <v>433</v>
      </c>
      <c r="O54" s="29" t="s">
        <v>181</v>
      </c>
      <c r="P54" s="29" t="s">
        <v>181</v>
      </c>
      <c r="Q54" s="98"/>
    </row>
    <row r="55" spans="1:17" ht="64.5" customHeight="1">
      <c r="A55" s="130"/>
      <c r="B55" s="133"/>
      <c r="C55" s="145"/>
      <c r="D55" s="139"/>
      <c r="E55" s="26" t="s">
        <v>371</v>
      </c>
      <c r="F55" s="26" t="s">
        <v>372</v>
      </c>
      <c r="G55" s="29" t="s">
        <v>477</v>
      </c>
      <c r="H55" s="29" t="s">
        <v>477</v>
      </c>
      <c r="I55" s="29" t="s">
        <v>181</v>
      </c>
      <c r="J55" s="29" t="s">
        <v>181</v>
      </c>
      <c r="K55" s="29" t="s">
        <v>181</v>
      </c>
      <c r="L55" s="29" t="s">
        <v>181</v>
      </c>
      <c r="M55" s="29" t="s">
        <v>181</v>
      </c>
      <c r="N55" s="29" t="s">
        <v>181</v>
      </c>
      <c r="O55" s="29" t="s">
        <v>181</v>
      </c>
      <c r="P55" s="29" t="s">
        <v>181</v>
      </c>
      <c r="Q55" s="98"/>
    </row>
    <row r="56" spans="1:17" ht="90" customHeight="1">
      <c r="A56" s="131"/>
      <c r="B56" s="134"/>
      <c r="C56" s="146"/>
      <c r="D56" s="140"/>
      <c r="E56" s="26" t="s">
        <v>381</v>
      </c>
      <c r="F56" s="26" t="s">
        <v>382</v>
      </c>
      <c r="G56" s="29" t="s">
        <v>478</v>
      </c>
      <c r="H56" s="29" t="s">
        <v>479</v>
      </c>
      <c r="I56" s="29" t="s">
        <v>433</v>
      </c>
      <c r="J56" s="29" t="s">
        <v>291</v>
      </c>
      <c r="K56" s="29" t="s">
        <v>479</v>
      </c>
      <c r="L56" s="29" t="s">
        <v>479</v>
      </c>
      <c r="M56" s="29" t="s">
        <v>479</v>
      </c>
      <c r="N56" s="29" t="s">
        <v>480</v>
      </c>
      <c r="O56" s="29" t="s">
        <v>479</v>
      </c>
      <c r="P56" s="29" t="s">
        <v>481</v>
      </c>
      <c r="Q56" s="98"/>
    </row>
    <row r="57" spans="1:17" ht="24.75">
      <c r="A57" s="138">
        <v>2</v>
      </c>
      <c r="B57" s="152" t="s">
        <v>482</v>
      </c>
      <c r="C57" s="152" t="s">
        <v>483</v>
      </c>
      <c r="D57" s="155" t="s">
        <v>359</v>
      </c>
      <c r="E57" s="27" t="s">
        <v>360</v>
      </c>
      <c r="F57" s="27" t="s">
        <v>361</v>
      </c>
      <c r="G57" s="28" t="s">
        <v>484</v>
      </c>
      <c r="H57" s="29" t="s">
        <v>485</v>
      </c>
      <c r="I57" s="29" t="s">
        <v>181</v>
      </c>
      <c r="J57" s="29" t="s">
        <v>181</v>
      </c>
      <c r="K57" s="29" t="s">
        <v>181</v>
      </c>
      <c r="L57" s="29" t="s">
        <v>136</v>
      </c>
      <c r="M57" s="29" t="s">
        <v>486</v>
      </c>
      <c r="N57" s="29" t="s">
        <v>487</v>
      </c>
      <c r="O57" s="29" t="s">
        <v>488</v>
      </c>
      <c r="P57" s="29" t="s">
        <v>489</v>
      </c>
      <c r="Q57" s="30"/>
    </row>
    <row r="58" spans="1:17" ht="24.75">
      <c r="A58" s="150"/>
      <c r="B58" s="136"/>
      <c r="C58" s="153"/>
      <c r="D58" s="150"/>
      <c r="E58" s="27" t="s">
        <v>363</v>
      </c>
      <c r="F58" s="27" t="s">
        <v>364</v>
      </c>
      <c r="G58" s="28" t="s">
        <v>490</v>
      </c>
      <c r="H58" s="29" t="s">
        <v>491</v>
      </c>
      <c r="I58" s="29" t="s">
        <v>181</v>
      </c>
      <c r="J58" s="29" t="s">
        <v>181</v>
      </c>
      <c r="K58" s="29" t="s">
        <v>181</v>
      </c>
      <c r="L58" s="29" t="s">
        <v>492</v>
      </c>
      <c r="M58" s="29" t="s">
        <v>493</v>
      </c>
      <c r="N58" s="29" t="s">
        <v>491</v>
      </c>
      <c r="O58" s="29" t="s">
        <v>494</v>
      </c>
      <c r="P58" s="29" t="s">
        <v>495</v>
      </c>
      <c r="Q58" s="30"/>
    </row>
    <row r="59" spans="1:17" ht="89.25" customHeight="1">
      <c r="A59" s="151"/>
      <c r="B59" s="137"/>
      <c r="C59" s="154"/>
      <c r="D59" s="151"/>
      <c r="E59" s="26" t="s">
        <v>381</v>
      </c>
      <c r="F59" s="26" t="s">
        <v>382</v>
      </c>
      <c r="G59" s="28" t="s">
        <v>496</v>
      </c>
      <c r="H59" s="29" t="s">
        <v>497</v>
      </c>
      <c r="I59" s="29" t="s">
        <v>181</v>
      </c>
      <c r="J59" s="29" t="s">
        <v>181</v>
      </c>
      <c r="K59" s="29" t="s">
        <v>181</v>
      </c>
      <c r="L59" s="29" t="s">
        <v>498</v>
      </c>
      <c r="M59" s="29" t="s">
        <v>499</v>
      </c>
      <c r="N59" s="29" t="s">
        <v>499</v>
      </c>
      <c r="O59" s="29" t="s">
        <v>500</v>
      </c>
      <c r="P59" s="29" t="s">
        <v>501</v>
      </c>
      <c r="Q59" s="30"/>
    </row>
    <row r="60" spans="1:17" ht="15">
      <c r="A60" s="147" t="s">
        <v>502</v>
      </c>
      <c r="B60" s="156"/>
      <c r="C60" s="156"/>
      <c r="D60" s="156"/>
      <c r="E60" s="156"/>
      <c r="F60" s="157"/>
      <c r="G60" s="28" t="s">
        <v>503</v>
      </c>
      <c r="H60" s="28" t="s">
        <v>504</v>
      </c>
      <c r="I60" s="28" t="s">
        <v>505</v>
      </c>
      <c r="J60" s="28" t="s">
        <v>506</v>
      </c>
      <c r="K60" s="28" t="s">
        <v>507</v>
      </c>
      <c r="L60" s="28" t="s">
        <v>508</v>
      </c>
      <c r="M60" s="28" t="s">
        <v>509</v>
      </c>
      <c r="N60" s="28" t="s">
        <v>510</v>
      </c>
      <c r="O60" s="28" t="s">
        <v>511</v>
      </c>
      <c r="P60" s="28" t="s">
        <v>512</v>
      </c>
      <c r="Q60" s="28"/>
    </row>
    <row r="61" spans="1:17" ht="26.25">
      <c r="A61" s="158"/>
      <c r="B61" s="161" t="s">
        <v>513</v>
      </c>
      <c r="C61" s="162"/>
      <c r="D61" s="162"/>
      <c r="E61" s="163"/>
      <c r="F61" s="31" t="s">
        <v>361</v>
      </c>
      <c r="G61" s="28" t="s">
        <v>514</v>
      </c>
      <c r="H61" s="29" t="s">
        <v>515</v>
      </c>
      <c r="I61" s="29" t="s">
        <v>516</v>
      </c>
      <c r="J61" s="29" t="s">
        <v>517</v>
      </c>
      <c r="K61" s="29" t="s">
        <v>518</v>
      </c>
      <c r="L61" s="29" t="s">
        <v>519</v>
      </c>
      <c r="M61" s="29" t="s">
        <v>520</v>
      </c>
      <c r="N61" s="29" t="s">
        <v>521</v>
      </c>
      <c r="O61" s="29" t="s">
        <v>522</v>
      </c>
      <c r="P61" s="29" t="s">
        <v>523</v>
      </c>
      <c r="Q61" s="32"/>
    </row>
    <row r="62" spans="1:17" ht="26.25">
      <c r="A62" s="159"/>
      <c r="B62" s="164"/>
      <c r="C62" s="165"/>
      <c r="D62" s="165"/>
      <c r="E62" s="166"/>
      <c r="F62" s="31" t="s">
        <v>364</v>
      </c>
      <c r="G62" s="28">
        <v>1401.2</v>
      </c>
      <c r="H62" s="29" t="s">
        <v>491</v>
      </c>
      <c r="I62" s="32" t="s">
        <v>181</v>
      </c>
      <c r="J62" s="32" t="s">
        <v>181</v>
      </c>
      <c r="K62" s="32" t="s">
        <v>365</v>
      </c>
      <c r="L62" s="32" t="s">
        <v>524</v>
      </c>
      <c r="M62" s="32" t="s">
        <v>525</v>
      </c>
      <c r="N62" s="32" t="s">
        <v>526</v>
      </c>
      <c r="O62" s="32" t="s">
        <v>527</v>
      </c>
      <c r="P62" s="32" t="s">
        <v>528</v>
      </c>
      <c r="Q62" s="32"/>
    </row>
    <row r="63" spans="1:17" ht="64.5">
      <c r="A63" s="159"/>
      <c r="B63" s="164"/>
      <c r="C63" s="165"/>
      <c r="D63" s="165"/>
      <c r="E63" s="166"/>
      <c r="F63" s="31" t="s">
        <v>372</v>
      </c>
      <c r="G63" s="28">
        <v>402.5</v>
      </c>
      <c r="H63" s="29" t="s">
        <v>181</v>
      </c>
      <c r="I63" s="29" t="s">
        <v>822</v>
      </c>
      <c r="J63" s="29" t="s">
        <v>374</v>
      </c>
      <c r="K63" s="29" t="s">
        <v>375</v>
      </c>
      <c r="L63" s="29" t="s">
        <v>376</v>
      </c>
      <c r="M63" s="29" t="s">
        <v>377</v>
      </c>
      <c r="N63" s="29" t="s">
        <v>378</v>
      </c>
      <c r="O63" s="29" t="s">
        <v>379</v>
      </c>
      <c r="P63" s="29" t="s">
        <v>380</v>
      </c>
      <c r="Q63" s="32"/>
    </row>
    <row r="64" spans="1:17" ht="39">
      <c r="A64" s="160"/>
      <c r="B64" s="167"/>
      <c r="C64" s="168"/>
      <c r="D64" s="168"/>
      <c r="E64" s="169"/>
      <c r="F64" s="31" t="s">
        <v>382</v>
      </c>
      <c r="G64" s="28" t="s">
        <v>338</v>
      </c>
      <c r="H64" s="29" t="s">
        <v>529</v>
      </c>
      <c r="I64" s="32" t="s">
        <v>384</v>
      </c>
      <c r="J64" s="32" t="s">
        <v>385</v>
      </c>
      <c r="K64" s="32" t="s">
        <v>386</v>
      </c>
      <c r="L64" s="32" t="s">
        <v>530</v>
      </c>
      <c r="M64" s="32" t="s">
        <v>531</v>
      </c>
      <c r="N64" s="32" t="s">
        <v>532</v>
      </c>
      <c r="O64" s="32" t="s">
        <v>533</v>
      </c>
      <c r="P64" s="32" t="s">
        <v>534</v>
      </c>
      <c r="Q64" s="32"/>
    </row>
    <row r="65" spans="1:17" ht="15">
      <c r="A65" s="103" t="s">
        <v>535</v>
      </c>
      <c r="B65" s="125" t="s">
        <v>536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7"/>
    </row>
    <row r="66" spans="1:17" ht="79.5" customHeight="1">
      <c r="A66" s="23"/>
      <c r="B66" s="31" t="s">
        <v>537</v>
      </c>
      <c r="C66" s="31" t="s">
        <v>538</v>
      </c>
      <c r="D66" s="23" t="s">
        <v>359</v>
      </c>
      <c r="E66" s="26" t="s">
        <v>371</v>
      </c>
      <c r="F66" s="27" t="s">
        <v>372</v>
      </c>
      <c r="G66" s="28" t="s">
        <v>539</v>
      </c>
      <c r="H66" s="29" t="s">
        <v>540</v>
      </c>
      <c r="I66" s="29" t="s">
        <v>541</v>
      </c>
      <c r="J66" s="29" t="s">
        <v>541</v>
      </c>
      <c r="K66" s="29" t="s">
        <v>541</v>
      </c>
      <c r="L66" s="29" t="s">
        <v>541</v>
      </c>
      <c r="M66" s="29" t="s">
        <v>541</v>
      </c>
      <c r="N66" s="29" t="s">
        <v>181</v>
      </c>
      <c r="O66" s="29" t="s">
        <v>181</v>
      </c>
      <c r="P66" s="29" t="s">
        <v>541</v>
      </c>
      <c r="Q66" s="37"/>
    </row>
    <row r="67" spans="1:17" ht="15">
      <c r="A67" s="147" t="s">
        <v>542</v>
      </c>
      <c r="B67" s="148"/>
      <c r="C67" s="148"/>
      <c r="D67" s="148"/>
      <c r="E67" s="148"/>
      <c r="F67" s="149"/>
      <c r="G67" s="28" t="s">
        <v>539</v>
      </c>
      <c r="H67" s="28" t="s">
        <v>540</v>
      </c>
      <c r="I67" s="28" t="s">
        <v>541</v>
      </c>
      <c r="J67" s="28" t="s">
        <v>541</v>
      </c>
      <c r="K67" s="28" t="s">
        <v>541</v>
      </c>
      <c r="L67" s="28" t="s">
        <v>541</v>
      </c>
      <c r="M67" s="28" t="s">
        <v>541</v>
      </c>
      <c r="N67" s="28" t="s">
        <v>181</v>
      </c>
      <c r="O67" s="28" t="s">
        <v>181</v>
      </c>
      <c r="P67" s="28" t="s">
        <v>541</v>
      </c>
      <c r="Q67" s="28"/>
    </row>
    <row r="68" spans="1:17" ht="60.75">
      <c r="A68" s="33"/>
      <c r="B68" s="34" t="s">
        <v>513</v>
      </c>
      <c r="C68" s="33"/>
      <c r="D68" s="33"/>
      <c r="E68" s="33"/>
      <c r="F68" s="27" t="s">
        <v>372</v>
      </c>
      <c r="G68" s="28" t="s">
        <v>539</v>
      </c>
      <c r="H68" s="29" t="s">
        <v>540</v>
      </c>
      <c r="I68" s="29" t="s">
        <v>541</v>
      </c>
      <c r="J68" s="29" t="s">
        <v>541</v>
      </c>
      <c r="K68" s="29" t="s">
        <v>541</v>
      </c>
      <c r="L68" s="29" t="s">
        <v>541</v>
      </c>
      <c r="M68" s="29" t="s">
        <v>541</v>
      </c>
      <c r="N68" s="29" t="s">
        <v>181</v>
      </c>
      <c r="O68" s="29" t="s">
        <v>181</v>
      </c>
      <c r="P68" s="29" t="s">
        <v>541</v>
      </c>
      <c r="Q68" s="37"/>
    </row>
    <row r="69" spans="1:17" ht="15">
      <c r="A69" s="147" t="s">
        <v>543</v>
      </c>
      <c r="B69" s="148"/>
      <c r="C69" s="148"/>
      <c r="D69" s="148"/>
      <c r="E69" s="148"/>
      <c r="F69" s="149"/>
      <c r="G69" s="35">
        <v>29202.3</v>
      </c>
      <c r="H69" s="36" t="s">
        <v>828</v>
      </c>
      <c r="I69" s="36" t="s">
        <v>829</v>
      </c>
      <c r="J69" s="36" t="s">
        <v>546</v>
      </c>
      <c r="K69" s="36" t="s">
        <v>547</v>
      </c>
      <c r="L69" s="36" t="s">
        <v>548</v>
      </c>
      <c r="M69" s="36" t="s">
        <v>549</v>
      </c>
      <c r="N69" s="28" t="s">
        <v>510</v>
      </c>
      <c r="O69" s="28" t="s">
        <v>511</v>
      </c>
      <c r="P69" s="36" t="s">
        <v>550</v>
      </c>
      <c r="Q69" s="36"/>
    </row>
    <row r="70" spans="1:17" ht="24.75">
      <c r="A70" s="170"/>
      <c r="B70" s="161" t="s">
        <v>513</v>
      </c>
      <c r="C70" s="171"/>
      <c r="D70" s="171"/>
      <c r="E70" s="172"/>
      <c r="F70" s="27" t="s">
        <v>361</v>
      </c>
      <c r="G70" s="28" t="s">
        <v>514</v>
      </c>
      <c r="H70" s="29" t="s">
        <v>515</v>
      </c>
      <c r="I70" s="29" t="s">
        <v>516</v>
      </c>
      <c r="J70" s="29" t="s">
        <v>517</v>
      </c>
      <c r="K70" s="29" t="s">
        <v>518</v>
      </c>
      <c r="L70" s="29" t="s">
        <v>519</v>
      </c>
      <c r="M70" s="29" t="s">
        <v>520</v>
      </c>
      <c r="N70" s="29" t="s">
        <v>521</v>
      </c>
      <c r="O70" s="29" t="s">
        <v>522</v>
      </c>
      <c r="P70" s="29" t="s">
        <v>523</v>
      </c>
      <c r="Q70" s="37"/>
    </row>
    <row r="71" spans="1:17" ht="24.75">
      <c r="A71" s="153"/>
      <c r="B71" s="173"/>
      <c r="C71" s="174"/>
      <c r="D71" s="174"/>
      <c r="E71" s="175"/>
      <c r="F71" s="27" t="s">
        <v>364</v>
      </c>
      <c r="G71" s="28">
        <v>1401.2</v>
      </c>
      <c r="H71" s="29" t="s">
        <v>491</v>
      </c>
      <c r="I71" s="32" t="s">
        <v>181</v>
      </c>
      <c r="J71" s="32" t="s">
        <v>181</v>
      </c>
      <c r="K71" s="32" t="s">
        <v>365</v>
      </c>
      <c r="L71" s="32" t="s">
        <v>524</v>
      </c>
      <c r="M71" s="32" t="s">
        <v>525</v>
      </c>
      <c r="N71" s="32" t="s">
        <v>526</v>
      </c>
      <c r="O71" s="32" t="s">
        <v>527</v>
      </c>
      <c r="P71" s="32" t="s">
        <v>528</v>
      </c>
      <c r="Q71" s="37"/>
    </row>
    <row r="72" spans="1:17" ht="60.75">
      <c r="A72" s="153"/>
      <c r="B72" s="173"/>
      <c r="C72" s="174"/>
      <c r="D72" s="174"/>
      <c r="E72" s="175"/>
      <c r="F72" s="27" t="s">
        <v>372</v>
      </c>
      <c r="G72" s="35">
        <v>592.5</v>
      </c>
      <c r="H72" s="37">
        <v>70</v>
      </c>
      <c r="I72" s="37">
        <v>175.87</v>
      </c>
      <c r="J72" s="37">
        <v>112.43</v>
      </c>
      <c r="K72" s="37">
        <v>43.16</v>
      </c>
      <c r="L72" s="37">
        <v>43.93</v>
      </c>
      <c r="M72" s="37">
        <v>44.95</v>
      </c>
      <c r="N72" s="37">
        <v>26.04</v>
      </c>
      <c r="O72" s="37">
        <v>27.32</v>
      </c>
      <c r="P72" s="37">
        <v>48.8</v>
      </c>
      <c r="Q72" s="37"/>
    </row>
    <row r="73" spans="1:17" ht="36.75">
      <c r="A73" s="154"/>
      <c r="B73" s="176"/>
      <c r="C73" s="177"/>
      <c r="D73" s="177"/>
      <c r="E73" s="178"/>
      <c r="F73" s="27" t="s">
        <v>382</v>
      </c>
      <c r="G73" s="28" t="s">
        <v>338</v>
      </c>
      <c r="H73" s="29" t="s">
        <v>529</v>
      </c>
      <c r="I73" s="32" t="s">
        <v>384</v>
      </c>
      <c r="J73" s="32" t="s">
        <v>385</v>
      </c>
      <c r="K73" s="32" t="s">
        <v>386</v>
      </c>
      <c r="L73" s="32" t="s">
        <v>530</v>
      </c>
      <c r="M73" s="32" t="s">
        <v>551</v>
      </c>
      <c r="N73" s="32" t="s">
        <v>532</v>
      </c>
      <c r="O73" s="32" t="s">
        <v>533</v>
      </c>
      <c r="P73" s="32" t="s">
        <v>534</v>
      </c>
      <c r="Q73" s="37"/>
    </row>
    <row r="76" spans="2:18" ht="18.75">
      <c r="B76" s="116" t="s">
        <v>777</v>
      </c>
      <c r="C76" s="116"/>
      <c r="D76" s="116"/>
      <c r="E76" s="116"/>
      <c r="F76" s="179"/>
      <c r="G76" s="179"/>
      <c r="H76" s="179"/>
      <c r="N76" s="107" t="s">
        <v>830</v>
      </c>
      <c r="O76" s="38"/>
      <c r="P76" s="38"/>
      <c r="Q76" s="38"/>
      <c r="R76" s="38"/>
    </row>
  </sheetData>
  <sheetProtection/>
  <mergeCells count="55">
    <mergeCell ref="B76:E76"/>
    <mergeCell ref="F76:H76"/>
    <mergeCell ref="D57:D59"/>
    <mergeCell ref="A60:F60"/>
    <mergeCell ref="A61:A64"/>
    <mergeCell ref="B61:E64"/>
    <mergeCell ref="B65:Q65"/>
    <mergeCell ref="A70:A73"/>
    <mergeCell ref="B70:E73"/>
    <mergeCell ref="C51:C53"/>
    <mergeCell ref="A67:F67"/>
    <mergeCell ref="A69:F69"/>
    <mergeCell ref="A54:A56"/>
    <mergeCell ref="B54:B56"/>
    <mergeCell ref="D54:D56"/>
    <mergeCell ref="C54:C56"/>
    <mergeCell ref="A57:A59"/>
    <mergeCell ref="B57:B59"/>
    <mergeCell ref="C57:C59"/>
    <mergeCell ref="C30:C32"/>
    <mergeCell ref="A33:A53"/>
    <mergeCell ref="B33:B53"/>
    <mergeCell ref="C33:C35"/>
    <mergeCell ref="D33:D53"/>
    <mergeCell ref="C36:C38"/>
    <mergeCell ref="C39:C41"/>
    <mergeCell ref="C42:C44"/>
    <mergeCell ref="C45:C47"/>
    <mergeCell ref="C48:C50"/>
    <mergeCell ref="H10:K10"/>
    <mergeCell ref="L10:P10"/>
    <mergeCell ref="A14:A32"/>
    <mergeCell ref="B14:B32"/>
    <mergeCell ref="C15:C17"/>
    <mergeCell ref="D15:D32"/>
    <mergeCell ref="C18:C20"/>
    <mergeCell ref="C21:C23"/>
    <mergeCell ref="C24:C26"/>
    <mergeCell ref="C27:C29"/>
    <mergeCell ref="B13:Q13"/>
    <mergeCell ref="A9:A11"/>
    <mergeCell ref="B9:B11"/>
    <mergeCell ref="C9:C11"/>
    <mergeCell ref="D9:D11"/>
    <mergeCell ref="E9:E11"/>
    <mergeCell ref="F9:F11"/>
    <mergeCell ref="G9:P9"/>
    <mergeCell ref="Q9:Q11"/>
    <mergeCell ref="G10:G11"/>
    <mergeCell ref="A6:Q6"/>
    <mergeCell ref="A7:Q7"/>
    <mergeCell ref="L1:Q1"/>
    <mergeCell ref="L2:Q2"/>
    <mergeCell ref="L3:Q3"/>
    <mergeCell ref="A5:Q5"/>
  </mergeCells>
  <printOptions horizontalCentered="1"/>
  <pageMargins left="0.8661417322834646" right="0.31496062992125984" top="0.7086614173228347" bottom="0.7086614173228347" header="0.31496062992125984" footer="0.11811023622047245"/>
  <pageSetup fitToHeight="3" horizontalDpi="600" verticalDpi="600" orientation="portrait" paperSize="9" scale="52" r:id="rId1"/>
  <rowBreaks count="2" manualBreakCount="2">
    <brk id="32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0"/>
  <sheetViews>
    <sheetView view="pageBreakPreview" zoomScale="90" zoomScaleSheetLayoutView="90" zoomScalePageLayoutView="0" workbookViewId="0" topLeftCell="A25">
      <selection activeCell="J37" sqref="J37:L37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5.28125" style="18" customWidth="1"/>
    <col min="4" max="4" width="10.7109375" style="42" customWidth="1"/>
    <col min="5" max="13" width="10.7109375" style="1" customWidth="1"/>
    <col min="14" max="16384" width="9.140625" style="1" customWidth="1"/>
  </cols>
  <sheetData>
    <row r="1" spans="1:13" ht="15.75" customHeight="1">
      <c r="A1" s="181"/>
      <c r="B1" s="181"/>
      <c r="C1" s="181"/>
      <c r="D1" s="181"/>
      <c r="E1" s="181"/>
      <c r="F1" s="39"/>
      <c r="H1" s="182" t="s">
        <v>552</v>
      </c>
      <c r="I1" s="183"/>
      <c r="J1" s="183"/>
      <c r="K1" s="183"/>
      <c r="L1" s="183"/>
      <c r="M1" s="183"/>
    </row>
    <row r="2" spans="1:13" ht="37.5" customHeight="1">
      <c r="A2" s="181"/>
      <c r="B2" s="181"/>
      <c r="C2" s="181"/>
      <c r="D2" s="181"/>
      <c r="E2" s="181"/>
      <c r="F2" s="39"/>
      <c r="H2" s="182" t="s">
        <v>553</v>
      </c>
      <c r="I2" s="183"/>
      <c r="J2" s="183"/>
      <c r="K2" s="183"/>
      <c r="L2" s="183"/>
      <c r="M2" s="183"/>
    </row>
    <row r="3" spans="1:5" ht="15">
      <c r="A3" s="39"/>
      <c r="B3" s="39"/>
      <c r="C3" s="40"/>
      <c r="D3" s="41"/>
      <c r="E3" s="39"/>
    </row>
    <row r="5" spans="1:13" ht="15" customHeight="1">
      <c r="A5" s="184" t="s">
        <v>554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42" customHeight="1">
      <c r="A6" s="185" t="s">
        <v>555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5.75" customHeight="1">
      <c r="A7" s="42"/>
      <c r="B7" s="42"/>
      <c r="C7" s="42"/>
      <c r="E7" s="42"/>
      <c r="F7" s="42"/>
      <c r="G7" s="42"/>
      <c r="H7" s="42"/>
      <c r="I7" s="42"/>
      <c r="J7" s="42"/>
      <c r="K7" s="42"/>
      <c r="L7" s="42"/>
      <c r="M7" s="43" t="s">
        <v>8</v>
      </c>
    </row>
    <row r="8" spans="1:13" ht="15.75" customHeight="1">
      <c r="A8" s="112" t="s">
        <v>344</v>
      </c>
      <c r="B8" s="113" t="s">
        <v>556</v>
      </c>
      <c r="C8" s="113"/>
      <c r="D8" s="112" t="s">
        <v>557</v>
      </c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5">
      <c r="A9" s="112"/>
      <c r="B9" s="113"/>
      <c r="C9" s="113"/>
      <c r="D9" s="112" t="s">
        <v>352</v>
      </c>
      <c r="E9" s="112" t="s">
        <v>353</v>
      </c>
      <c r="F9" s="112"/>
      <c r="G9" s="112"/>
      <c r="H9" s="112"/>
      <c r="I9" s="112" t="s">
        <v>354</v>
      </c>
      <c r="J9" s="112"/>
      <c r="K9" s="112"/>
      <c r="L9" s="112"/>
      <c r="M9" s="112"/>
    </row>
    <row r="10" spans="1:13" ht="15">
      <c r="A10" s="112"/>
      <c r="B10" s="113"/>
      <c r="C10" s="113"/>
      <c r="D10" s="112"/>
      <c r="E10" s="47">
        <v>2013</v>
      </c>
      <c r="F10" s="47">
        <v>2014</v>
      </c>
      <c r="G10" s="47">
        <v>2015</v>
      </c>
      <c r="H10" s="47">
        <v>2016</v>
      </c>
      <c r="I10" s="47">
        <v>2017</v>
      </c>
      <c r="J10" s="47">
        <v>2018</v>
      </c>
      <c r="K10" s="47">
        <v>2019</v>
      </c>
      <c r="L10" s="47">
        <v>2020</v>
      </c>
      <c r="M10" s="47">
        <v>2021</v>
      </c>
    </row>
    <row r="11" spans="1:13" s="44" customFormat="1" ht="14.25" customHeight="1">
      <c r="A11" s="3">
        <v>1</v>
      </c>
      <c r="B11" s="187">
        <v>2</v>
      </c>
      <c r="C11" s="187"/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</row>
    <row r="12" spans="1:13" s="44" customFormat="1" ht="17.25" customHeight="1">
      <c r="A12" s="188" t="s">
        <v>355</v>
      </c>
      <c r="B12" s="114" t="s">
        <v>558</v>
      </c>
      <c r="C12" s="21" t="s">
        <v>364</v>
      </c>
      <c r="D12" s="76">
        <v>99.9</v>
      </c>
      <c r="E12" s="45">
        <v>0</v>
      </c>
      <c r="F12" s="45">
        <v>0</v>
      </c>
      <c r="G12" s="45">
        <v>0</v>
      </c>
      <c r="H12" s="45">
        <v>15</v>
      </c>
      <c r="I12" s="45">
        <v>15.54</v>
      </c>
      <c r="J12" s="45">
        <v>16.16</v>
      </c>
      <c r="K12" s="45">
        <v>16.87</v>
      </c>
      <c r="L12" s="45">
        <v>17.7</v>
      </c>
      <c r="M12" s="45">
        <v>18.66</v>
      </c>
    </row>
    <row r="13" spans="1:13" s="44" customFormat="1" ht="27.75" customHeight="1">
      <c r="A13" s="188"/>
      <c r="B13" s="114"/>
      <c r="C13" s="21" t="s">
        <v>559</v>
      </c>
      <c r="D13" s="76">
        <f>SUM(E13:M13)</f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</row>
    <row r="14" spans="1:13" s="44" customFormat="1" ht="21" customHeight="1">
      <c r="A14" s="188"/>
      <c r="B14" s="114"/>
      <c r="C14" s="24" t="s">
        <v>560</v>
      </c>
      <c r="D14" s="76">
        <v>568.4</v>
      </c>
      <c r="E14" s="45">
        <v>55.6</v>
      </c>
      <c r="F14" s="45">
        <v>62.2</v>
      </c>
      <c r="G14" s="45">
        <v>69.3</v>
      </c>
      <c r="H14" s="45">
        <v>57.23</v>
      </c>
      <c r="I14" s="45">
        <v>59.29</v>
      </c>
      <c r="J14" s="45">
        <v>61.66</v>
      </c>
      <c r="K14" s="45">
        <v>64.38</v>
      </c>
      <c r="L14" s="45">
        <v>67.53</v>
      </c>
      <c r="M14" s="45">
        <v>71.18</v>
      </c>
    </row>
    <row r="15" spans="1:13" s="44" customFormat="1" ht="36">
      <c r="A15" s="188"/>
      <c r="B15" s="114"/>
      <c r="C15" s="21" t="s">
        <v>561</v>
      </c>
      <c r="D15" s="76">
        <v>402.5</v>
      </c>
      <c r="E15" s="45">
        <v>0</v>
      </c>
      <c r="F15" s="45">
        <v>155.87</v>
      </c>
      <c r="G15" s="45">
        <v>92.43</v>
      </c>
      <c r="H15" s="45">
        <v>23.16</v>
      </c>
      <c r="I15" s="45">
        <v>23.99</v>
      </c>
      <c r="J15" s="45">
        <v>24.95</v>
      </c>
      <c r="K15" s="45">
        <v>26.04</v>
      </c>
      <c r="L15" s="45">
        <v>27.32</v>
      </c>
      <c r="M15" s="45">
        <v>28.8</v>
      </c>
    </row>
    <row r="16" spans="1:13" s="44" customFormat="1" ht="24" customHeight="1">
      <c r="A16" s="80"/>
      <c r="B16" s="190" t="s">
        <v>562</v>
      </c>
      <c r="C16" s="190"/>
      <c r="D16" s="76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44" customFormat="1" ht="45" customHeight="1">
      <c r="A17" s="3">
        <v>1</v>
      </c>
      <c r="B17" s="78" t="s">
        <v>563</v>
      </c>
      <c r="C17" s="21" t="s">
        <v>561</v>
      </c>
      <c r="D17" s="75" t="s">
        <v>800</v>
      </c>
      <c r="E17" s="46" t="s">
        <v>181</v>
      </c>
      <c r="F17" s="46" t="s">
        <v>790</v>
      </c>
      <c r="G17" s="46">
        <v>3.76</v>
      </c>
      <c r="H17" s="46">
        <v>0.129</v>
      </c>
      <c r="I17" s="46">
        <v>0.151</v>
      </c>
      <c r="J17" s="46">
        <v>0.178</v>
      </c>
      <c r="K17" s="46">
        <v>0.207</v>
      </c>
      <c r="L17" s="46">
        <v>0.242</v>
      </c>
      <c r="M17" s="46">
        <v>0.282</v>
      </c>
    </row>
    <row r="18" spans="1:13" ht="45" customHeight="1">
      <c r="A18" s="3">
        <v>2</v>
      </c>
      <c r="B18" s="78" t="s">
        <v>564</v>
      </c>
      <c r="C18" s="21" t="s">
        <v>561</v>
      </c>
      <c r="D18" s="75" t="s">
        <v>365</v>
      </c>
      <c r="E18" s="46" t="s">
        <v>181</v>
      </c>
      <c r="F18" s="46" t="s">
        <v>565</v>
      </c>
      <c r="G18" s="46" t="s">
        <v>566</v>
      </c>
      <c r="H18" s="46" t="s">
        <v>567</v>
      </c>
      <c r="I18" s="46" t="s">
        <v>568</v>
      </c>
      <c r="J18" s="46" t="s">
        <v>569</v>
      </c>
      <c r="K18" s="46" t="s">
        <v>570</v>
      </c>
      <c r="L18" s="46" t="s">
        <v>571</v>
      </c>
      <c r="M18" s="46" t="s">
        <v>572</v>
      </c>
    </row>
    <row r="19" spans="1:13" ht="45" customHeight="1">
      <c r="A19" s="3">
        <v>3</v>
      </c>
      <c r="B19" s="78" t="s">
        <v>573</v>
      </c>
      <c r="C19" s="21" t="s">
        <v>561</v>
      </c>
      <c r="D19" s="75" t="s">
        <v>801</v>
      </c>
      <c r="E19" s="46" t="s">
        <v>181</v>
      </c>
      <c r="F19" s="46" t="s">
        <v>791</v>
      </c>
      <c r="G19" s="46" t="s">
        <v>574</v>
      </c>
      <c r="H19" s="46" t="s">
        <v>575</v>
      </c>
      <c r="I19" s="46" t="s">
        <v>576</v>
      </c>
      <c r="J19" s="46" t="s">
        <v>577</v>
      </c>
      <c r="K19" s="46" t="s">
        <v>578</v>
      </c>
      <c r="L19" s="46" t="s">
        <v>579</v>
      </c>
      <c r="M19" s="46" t="s">
        <v>580</v>
      </c>
    </row>
    <row r="20" spans="1:13" ht="45" customHeight="1">
      <c r="A20" s="3">
        <v>4</v>
      </c>
      <c r="B20" s="78" t="s">
        <v>581</v>
      </c>
      <c r="C20" s="21" t="s">
        <v>561</v>
      </c>
      <c r="D20" s="75" t="s">
        <v>802</v>
      </c>
      <c r="E20" s="46" t="s">
        <v>181</v>
      </c>
      <c r="F20" s="46" t="s">
        <v>583</v>
      </c>
      <c r="G20" s="46" t="s">
        <v>583</v>
      </c>
      <c r="H20" s="46" t="s">
        <v>584</v>
      </c>
      <c r="I20" s="46" t="s">
        <v>585</v>
      </c>
      <c r="J20" s="46" t="s">
        <v>586</v>
      </c>
      <c r="K20" s="46" t="s">
        <v>587</v>
      </c>
      <c r="L20" s="46" t="s">
        <v>588</v>
      </c>
      <c r="M20" s="46" t="s">
        <v>589</v>
      </c>
    </row>
    <row r="21" spans="1:13" ht="45" customHeight="1">
      <c r="A21" s="3">
        <v>5</v>
      </c>
      <c r="B21" s="78" t="s">
        <v>590</v>
      </c>
      <c r="C21" s="21" t="s">
        <v>561</v>
      </c>
      <c r="D21" s="75" t="s">
        <v>803</v>
      </c>
      <c r="E21" s="46" t="s">
        <v>181</v>
      </c>
      <c r="F21" s="46" t="s">
        <v>591</v>
      </c>
      <c r="G21" s="46" t="s">
        <v>592</v>
      </c>
      <c r="H21" s="46" t="s">
        <v>593</v>
      </c>
      <c r="I21" s="46" t="s">
        <v>594</v>
      </c>
      <c r="J21" s="46" t="s">
        <v>595</v>
      </c>
      <c r="K21" s="46" t="s">
        <v>596</v>
      </c>
      <c r="L21" s="46" t="s">
        <v>597</v>
      </c>
      <c r="M21" s="46" t="s">
        <v>598</v>
      </c>
    </row>
    <row r="22" spans="1:13" ht="45" customHeight="1">
      <c r="A22" s="3">
        <v>6</v>
      </c>
      <c r="B22" s="78" t="s">
        <v>599</v>
      </c>
      <c r="C22" s="21" t="s">
        <v>561</v>
      </c>
      <c r="D22" s="75" t="s">
        <v>804</v>
      </c>
      <c r="E22" s="46" t="s">
        <v>181</v>
      </c>
      <c r="F22" s="46" t="s">
        <v>600</v>
      </c>
      <c r="G22" s="46" t="s">
        <v>601</v>
      </c>
      <c r="H22" s="46" t="s">
        <v>602</v>
      </c>
      <c r="I22" s="46" t="s">
        <v>603</v>
      </c>
      <c r="J22" s="46" t="s">
        <v>604</v>
      </c>
      <c r="K22" s="46" t="s">
        <v>605</v>
      </c>
      <c r="L22" s="46" t="s">
        <v>606</v>
      </c>
      <c r="M22" s="46" t="s">
        <v>607</v>
      </c>
    </row>
    <row r="23" spans="1:13" ht="45" customHeight="1">
      <c r="A23" s="3">
        <v>7</v>
      </c>
      <c r="B23" s="78" t="s">
        <v>608</v>
      </c>
      <c r="C23" s="21" t="s">
        <v>561</v>
      </c>
      <c r="D23" s="75" t="s">
        <v>805</v>
      </c>
      <c r="E23" s="46" t="s">
        <v>181</v>
      </c>
      <c r="F23" s="46" t="s">
        <v>792</v>
      </c>
      <c r="G23" s="46" t="s">
        <v>609</v>
      </c>
      <c r="H23" s="46" t="s">
        <v>610</v>
      </c>
      <c r="I23" s="46" t="s">
        <v>611</v>
      </c>
      <c r="J23" s="46" t="s">
        <v>612</v>
      </c>
      <c r="K23" s="46" t="s">
        <v>613</v>
      </c>
      <c r="L23" s="46" t="s">
        <v>614</v>
      </c>
      <c r="M23" s="46" t="s">
        <v>615</v>
      </c>
    </row>
    <row r="24" spans="1:13" ht="45" customHeight="1">
      <c r="A24" s="3">
        <v>8</v>
      </c>
      <c r="B24" s="78" t="s">
        <v>616</v>
      </c>
      <c r="C24" s="21" t="s">
        <v>561</v>
      </c>
      <c r="D24" s="75" t="s">
        <v>806</v>
      </c>
      <c r="E24" s="46" t="s">
        <v>181</v>
      </c>
      <c r="F24" s="46" t="s">
        <v>793</v>
      </c>
      <c r="G24" s="46" t="s">
        <v>617</v>
      </c>
      <c r="H24" s="46" t="s">
        <v>618</v>
      </c>
      <c r="I24" s="46" t="s">
        <v>619</v>
      </c>
      <c r="J24" s="46" t="s">
        <v>620</v>
      </c>
      <c r="K24" s="46" t="s">
        <v>621</v>
      </c>
      <c r="L24" s="46" t="s">
        <v>622</v>
      </c>
      <c r="M24" s="46" t="s">
        <v>623</v>
      </c>
    </row>
    <row r="25" spans="1:13" ht="45" customHeight="1">
      <c r="A25" s="3">
        <v>9</v>
      </c>
      <c r="B25" s="78" t="s">
        <v>624</v>
      </c>
      <c r="C25" s="21" t="s">
        <v>561</v>
      </c>
      <c r="D25" s="75" t="s">
        <v>807</v>
      </c>
      <c r="E25" s="46" t="s">
        <v>181</v>
      </c>
      <c r="F25" s="46" t="s">
        <v>625</v>
      </c>
      <c r="G25" s="46" t="s">
        <v>626</v>
      </c>
      <c r="H25" s="46" t="s">
        <v>627</v>
      </c>
      <c r="I25" s="46" t="s">
        <v>628</v>
      </c>
      <c r="J25" s="46" t="s">
        <v>629</v>
      </c>
      <c r="K25" s="46" t="s">
        <v>630</v>
      </c>
      <c r="L25" s="46" t="s">
        <v>631</v>
      </c>
      <c r="M25" s="46" t="s">
        <v>632</v>
      </c>
    </row>
    <row r="26" spans="1:13" ht="45" customHeight="1">
      <c r="A26" s="3">
        <v>10</v>
      </c>
      <c r="B26" s="78" t="s">
        <v>633</v>
      </c>
      <c r="C26" s="21" t="s">
        <v>561</v>
      </c>
      <c r="D26" s="75" t="s">
        <v>634</v>
      </c>
      <c r="E26" s="46" t="s">
        <v>181</v>
      </c>
      <c r="F26" s="46" t="s">
        <v>794</v>
      </c>
      <c r="G26" s="46" t="s">
        <v>635</v>
      </c>
      <c r="H26" s="46" t="s">
        <v>636</v>
      </c>
      <c r="I26" s="46" t="s">
        <v>637</v>
      </c>
      <c r="J26" s="46" t="s">
        <v>638</v>
      </c>
      <c r="K26" s="46" t="s">
        <v>639</v>
      </c>
      <c r="L26" s="46" t="s">
        <v>640</v>
      </c>
      <c r="M26" s="46" t="s">
        <v>641</v>
      </c>
    </row>
    <row r="27" spans="1:13" ht="45" customHeight="1">
      <c r="A27" s="3">
        <v>11</v>
      </c>
      <c r="B27" s="78" t="s">
        <v>642</v>
      </c>
      <c r="C27" s="21" t="s">
        <v>561</v>
      </c>
      <c r="D27" s="75" t="s">
        <v>808</v>
      </c>
      <c r="E27" s="46" t="s">
        <v>181</v>
      </c>
      <c r="F27" s="46" t="s">
        <v>795</v>
      </c>
      <c r="G27" s="46" t="s">
        <v>643</v>
      </c>
      <c r="H27" s="46" t="s">
        <v>644</v>
      </c>
      <c r="I27" s="46" t="s">
        <v>645</v>
      </c>
      <c r="J27" s="46" t="s">
        <v>646</v>
      </c>
      <c r="K27" s="46" t="s">
        <v>647</v>
      </c>
      <c r="L27" s="46" t="s">
        <v>648</v>
      </c>
      <c r="M27" s="46" t="s">
        <v>649</v>
      </c>
    </row>
    <row r="28" spans="1:13" ht="45" customHeight="1">
      <c r="A28" s="3">
        <v>12</v>
      </c>
      <c r="B28" s="78" t="s">
        <v>650</v>
      </c>
      <c r="C28" s="21" t="s">
        <v>561</v>
      </c>
      <c r="D28" s="75" t="s">
        <v>809</v>
      </c>
      <c r="E28" s="46" t="s">
        <v>181</v>
      </c>
      <c r="F28" s="46" t="s">
        <v>796</v>
      </c>
      <c r="G28" s="46" t="s">
        <v>651</v>
      </c>
      <c r="H28" s="46" t="s">
        <v>652</v>
      </c>
      <c r="I28" s="46" t="s">
        <v>653</v>
      </c>
      <c r="J28" s="46" t="s">
        <v>654</v>
      </c>
      <c r="K28" s="46" t="s">
        <v>655</v>
      </c>
      <c r="L28" s="46" t="s">
        <v>656</v>
      </c>
      <c r="M28" s="46" t="s">
        <v>657</v>
      </c>
    </row>
    <row r="29" spans="1:13" ht="45" customHeight="1">
      <c r="A29" s="3">
        <v>13</v>
      </c>
      <c r="B29" s="78" t="s">
        <v>658</v>
      </c>
      <c r="C29" s="21" t="s">
        <v>561</v>
      </c>
      <c r="D29" s="75" t="s">
        <v>810</v>
      </c>
      <c r="E29" s="46" t="s">
        <v>181</v>
      </c>
      <c r="F29" s="46" t="s">
        <v>659</v>
      </c>
      <c r="G29" s="46" t="s">
        <v>660</v>
      </c>
      <c r="H29" s="46" t="s">
        <v>661</v>
      </c>
      <c r="I29" s="46" t="s">
        <v>662</v>
      </c>
      <c r="J29" s="46" t="s">
        <v>663</v>
      </c>
      <c r="K29" s="46" t="s">
        <v>664</v>
      </c>
      <c r="L29" s="46" t="s">
        <v>665</v>
      </c>
      <c r="M29" s="46" t="s">
        <v>666</v>
      </c>
    </row>
    <row r="30" spans="1:13" ht="45" customHeight="1">
      <c r="A30" s="3">
        <v>14</v>
      </c>
      <c r="B30" s="78" t="s">
        <v>667</v>
      </c>
      <c r="C30" s="21" t="s">
        <v>561</v>
      </c>
      <c r="D30" s="75" t="s">
        <v>811</v>
      </c>
      <c r="E30" s="46" t="s">
        <v>181</v>
      </c>
      <c r="F30" s="46" t="s">
        <v>668</v>
      </c>
      <c r="G30" s="46" t="s">
        <v>669</v>
      </c>
      <c r="H30" s="46" t="s">
        <v>670</v>
      </c>
      <c r="I30" s="46" t="s">
        <v>572</v>
      </c>
      <c r="J30" s="46" t="s">
        <v>220</v>
      </c>
      <c r="K30" s="46" t="s">
        <v>671</v>
      </c>
      <c r="L30" s="46" t="s">
        <v>672</v>
      </c>
      <c r="M30" s="46" t="s">
        <v>673</v>
      </c>
    </row>
    <row r="31" spans="1:13" ht="45" customHeight="1">
      <c r="A31" s="3">
        <v>15</v>
      </c>
      <c r="B31" s="78" t="s">
        <v>674</v>
      </c>
      <c r="C31" s="21" t="s">
        <v>561</v>
      </c>
      <c r="D31" s="75" t="s">
        <v>812</v>
      </c>
      <c r="E31" s="46" t="s">
        <v>181</v>
      </c>
      <c r="F31" s="46" t="s">
        <v>797</v>
      </c>
      <c r="G31" s="46" t="s">
        <v>675</v>
      </c>
      <c r="H31" s="46" t="s">
        <v>676</v>
      </c>
      <c r="I31" s="46" t="s">
        <v>677</v>
      </c>
      <c r="J31" s="46" t="s">
        <v>678</v>
      </c>
      <c r="K31" s="46" t="s">
        <v>679</v>
      </c>
      <c r="L31" s="46" t="s">
        <v>680</v>
      </c>
      <c r="M31" s="46" t="s">
        <v>681</v>
      </c>
    </row>
    <row r="32" spans="1:13" ht="45" customHeight="1">
      <c r="A32" s="3">
        <v>16</v>
      </c>
      <c r="B32" s="81" t="s">
        <v>682</v>
      </c>
      <c r="C32" s="21" t="s">
        <v>561</v>
      </c>
      <c r="D32" s="75" t="s">
        <v>683</v>
      </c>
      <c r="E32" s="46" t="s">
        <v>181</v>
      </c>
      <c r="F32" s="46" t="s">
        <v>798</v>
      </c>
      <c r="G32" s="46" t="s">
        <v>684</v>
      </c>
      <c r="H32" s="46" t="s">
        <v>685</v>
      </c>
      <c r="I32" s="46" t="s">
        <v>686</v>
      </c>
      <c r="J32" s="46" t="s">
        <v>687</v>
      </c>
      <c r="K32" s="46" t="s">
        <v>629</v>
      </c>
      <c r="L32" s="46" t="s">
        <v>688</v>
      </c>
      <c r="M32" s="46" t="s">
        <v>632</v>
      </c>
    </row>
    <row r="33" spans="1:13" ht="45" customHeight="1">
      <c r="A33" s="3">
        <v>17</v>
      </c>
      <c r="B33" s="81" t="s">
        <v>689</v>
      </c>
      <c r="C33" s="21" t="s">
        <v>561</v>
      </c>
      <c r="D33" s="75" t="s">
        <v>813</v>
      </c>
      <c r="E33" s="46" t="s">
        <v>181</v>
      </c>
      <c r="F33" s="46" t="s">
        <v>690</v>
      </c>
      <c r="G33" s="46" t="s">
        <v>691</v>
      </c>
      <c r="H33" s="46" t="s">
        <v>661</v>
      </c>
      <c r="I33" s="46" t="s">
        <v>662</v>
      </c>
      <c r="J33" s="46" t="s">
        <v>692</v>
      </c>
      <c r="K33" s="46" t="s">
        <v>664</v>
      </c>
      <c r="L33" s="46" t="s">
        <v>665</v>
      </c>
      <c r="M33" s="46" t="s">
        <v>666</v>
      </c>
    </row>
    <row r="34" spans="1:13" ht="45" customHeight="1">
      <c r="A34" s="3">
        <v>18</v>
      </c>
      <c r="B34" s="81" t="s">
        <v>693</v>
      </c>
      <c r="C34" s="21" t="s">
        <v>561</v>
      </c>
      <c r="D34" s="75" t="s">
        <v>814</v>
      </c>
      <c r="E34" s="46" t="s">
        <v>181</v>
      </c>
      <c r="F34" s="46" t="s">
        <v>694</v>
      </c>
      <c r="G34" s="46" t="s">
        <v>695</v>
      </c>
      <c r="H34" s="46" t="s">
        <v>696</v>
      </c>
      <c r="I34" s="46" t="s">
        <v>697</v>
      </c>
      <c r="J34" s="46" t="s">
        <v>698</v>
      </c>
      <c r="K34" s="46" t="s">
        <v>582</v>
      </c>
      <c r="L34" s="46" t="s">
        <v>699</v>
      </c>
      <c r="M34" s="46" t="s">
        <v>700</v>
      </c>
    </row>
    <row r="35" spans="1:13" ht="45" customHeight="1">
      <c r="A35" s="3">
        <v>19</v>
      </c>
      <c r="B35" s="81" t="s">
        <v>701</v>
      </c>
      <c r="C35" s="21" t="s">
        <v>561</v>
      </c>
      <c r="D35" s="75" t="s">
        <v>815</v>
      </c>
      <c r="E35" s="46" t="s">
        <v>181</v>
      </c>
      <c r="F35" s="46" t="s">
        <v>799</v>
      </c>
      <c r="G35" s="46" t="s">
        <v>702</v>
      </c>
      <c r="H35" s="46" t="s">
        <v>703</v>
      </c>
      <c r="I35" s="46" t="s">
        <v>704</v>
      </c>
      <c r="J35" s="46" t="s">
        <v>705</v>
      </c>
      <c r="K35" s="46" t="s">
        <v>706</v>
      </c>
      <c r="L35" s="46" t="s">
        <v>707</v>
      </c>
      <c r="M35" s="46" t="s">
        <v>708</v>
      </c>
    </row>
    <row r="36" s="44" customFormat="1" ht="48.75" customHeight="1">
      <c r="D36" s="48"/>
    </row>
    <row r="37" spans="2:12" ht="15.75">
      <c r="B37" s="191" t="s">
        <v>777</v>
      </c>
      <c r="C37" s="191"/>
      <c r="D37" s="191"/>
      <c r="E37" s="191"/>
      <c r="G37" s="192"/>
      <c r="H37" s="192"/>
      <c r="J37" s="180" t="s">
        <v>830</v>
      </c>
      <c r="K37" s="180"/>
      <c r="L37" s="180"/>
    </row>
    <row r="38" spans="2:12" s="49" customFormat="1" ht="12" customHeight="1">
      <c r="B38" s="193" t="s">
        <v>709</v>
      </c>
      <c r="C38" s="193"/>
      <c r="D38" s="193"/>
      <c r="E38" s="193"/>
      <c r="G38" s="193" t="s">
        <v>710</v>
      </c>
      <c r="H38" s="193"/>
      <c r="J38" s="194" t="s">
        <v>711</v>
      </c>
      <c r="K38" s="194"/>
      <c r="L38" s="194"/>
    </row>
    <row r="39" spans="2:8" s="49" customFormat="1" ht="15" customHeight="1">
      <c r="B39" s="195"/>
      <c r="C39" s="195"/>
      <c r="D39" s="195"/>
      <c r="E39" s="195"/>
      <c r="G39" s="50"/>
      <c r="H39" s="50"/>
    </row>
    <row r="40" spans="2:8" s="51" customFormat="1" ht="7.5" customHeight="1">
      <c r="B40" s="52"/>
      <c r="C40" s="52"/>
      <c r="D40" s="52"/>
      <c r="E40" s="52"/>
      <c r="G40" s="52"/>
      <c r="H40" s="52"/>
    </row>
    <row r="41" spans="2:5" ht="15.75" customHeight="1">
      <c r="B41" s="196"/>
      <c r="C41" s="196"/>
      <c r="D41" s="196"/>
      <c r="E41" s="196"/>
    </row>
    <row r="42" spans="1:13" ht="27" customHeight="1">
      <c r="A42" s="42"/>
      <c r="B42" s="196"/>
      <c r="C42" s="196"/>
      <c r="D42" s="196"/>
      <c r="E42" s="196"/>
      <c r="F42" s="42"/>
      <c r="G42" s="197"/>
      <c r="H42" s="197"/>
      <c r="J42" s="197"/>
      <c r="K42" s="197"/>
      <c r="L42" s="197"/>
      <c r="M42" s="42"/>
    </row>
    <row r="43" spans="2:12" s="44" customFormat="1" ht="11.25">
      <c r="B43" s="53"/>
      <c r="C43" s="53"/>
      <c r="D43" s="54"/>
      <c r="E43" s="53"/>
      <c r="G43" s="189"/>
      <c r="H43" s="189"/>
      <c r="I43" s="49"/>
      <c r="J43" s="189"/>
      <c r="K43" s="189"/>
      <c r="L43" s="189"/>
    </row>
    <row r="44" spans="1:13" ht="26.25" customHeight="1">
      <c r="A44" s="41"/>
      <c r="B44" s="198"/>
      <c r="C44" s="198"/>
      <c r="D44" s="198"/>
      <c r="E44" s="198"/>
      <c r="F44" s="41"/>
      <c r="G44" s="197"/>
      <c r="H44" s="197"/>
      <c r="I44" s="39"/>
      <c r="J44" s="197"/>
      <c r="K44" s="197"/>
      <c r="L44" s="197"/>
      <c r="M44" s="41"/>
    </row>
    <row r="45" spans="1:13" s="44" customFormat="1" ht="11.25">
      <c r="A45" s="55"/>
      <c r="B45" s="55"/>
      <c r="C45" s="55"/>
      <c r="D45" s="56"/>
      <c r="E45" s="55"/>
      <c r="F45" s="55"/>
      <c r="G45" s="189"/>
      <c r="H45" s="189"/>
      <c r="I45" s="50"/>
      <c r="J45" s="189"/>
      <c r="K45" s="189"/>
      <c r="L45" s="189"/>
      <c r="M45" s="55"/>
    </row>
    <row r="46" spans="1:13" s="44" customFormat="1" ht="12" customHeight="1">
      <c r="A46" s="55"/>
      <c r="B46" s="57"/>
      <c r="C46" s="57"/>
      <c r="D46" s="57"/>
      <c r="E46" s="57"/>
      <c r="F46" s="55"/>
      <c r="G46" s="55"/>
      <c r="H46" s="55"/>
      <c r="I46" s="55"/>
      <c r="J46" s="55"/>
      <c r="K46" s="55"/>
      <c r="L46" s="55"/>
      <c r="M46" s="55"/>
    </row>
    <row r="47" spans="1:13" ht="15">
      <c r="A47" s="39"/>
      <c r="B47" s="197"/>
      <c r="C47" s="197"/>
      <c r="D47" s="197"/>
      <c r="E47" s="197"/>
      <c r="F47" s="39"/>
      <c r="G47" s="197"/>
      <c r="H47" s="197"/>
      <c r="I47" s="197"/>
      <c r="J47" s="199"/>
      <c r="K47" s="200"/>
      <c r="L47" s="197"/>
      <c r="M47" s="197"/>
    </row>
    <row r="48" spans="1:13" s="49" customFormat="1" ht="9.75" customHeight="1">
      <c r="A48" s="50"/>
      <c r="B48" s="189"/>
      <c r="C48" s="189"/>
      <c r="D48" s="189"/>
      <c r="E48" s="189"/>
      <c r="F48" s="50"/>
      <c r="G48" s="189"/>
      <c r="H48" s="189"/>
      <c r="I48" s="189"/>
      <c r="J48" s="58"/>
      <c r="K48" s="58"/>
      <c r="L48" s="58"/>
      <c r="M48" s="50"/>
    </row>
    <row r="49" spans="1:13" ht="15">
      <c r="A49" s="39"/>
      <c r="B49" s="181"/>
      <c r="C49" s="181"/>
      <c r="D49" s="181"/>
      <c r="E49" s="181"/>
      <c r="F49" s="39"/>
      <c r="G49" s="39"/>
      <c r="H49" s="39"/>
      <c r="I49" s="39"/>
      <c r="J49" s="39"/>
      <c r="K49" s="39"/>
      <c r="L49" s="39"/>
      <c r="M49" s="39"/>
    </row>
    <row r="50" spans="1:13" ht="15">
      <c r="A50" s="39"/>
      <c r="B50" s="181"/>
      <c r="C50" s="181"/>
      <c r="D50" s="181"/>
      <c r="E50" s="181"/>
      <c r="F50" s="39"/>
      <c r="G50" s="39"/>
      <c r="H50" s="39"/>
      <c r="I50" s="39"/>
      <c r="J50" s="39"/>
      <c r="K50" s="39"/>
      <c r="L50" s="39"/>
      <c r="M50" s="39"/>
    </row>
  </sheetData>
  <sheetProtection/>
  <mergeCells count="41">
    <mergeCell ref="B48:E48"/>
    <mergeCell ref="G48:I48"/>
    <mergeCell ref="B49:E49"/>
    <mergeCell ref="B50:E50"/>
    <mergeCell ref="B47:E47"/>
    <mergeCell ref="G47:I47"/>
    <mergeCell ref="G43:H43"/>
    <mergeCell ref="J43:L43"/>
    <mergeCell ref="B44:E44"/>
    <mergeCell ref="G44:H44"/>
    <mergeCell ref="J44:L44"/>
    <mergeCell ref="J47:K47"/>
    <mergeCell ref="L47:M47"/>
    <mergeCell ref="B38:E38"/>
    <mergeCell ref="G38:H38"/>
    <mergeCell ref="J38:L38"/>
    <mergeCell ref="B39:E39"/>
    <mergeCell ref="B41:E41"/>
    <mergeCell ref="B42:E42"/>
    <mergeCell ref="G42:H42"/>
    <mergeCell ref="J42:L42"/>
    <mergeCell ref="D8:M8"/>
    <mergeCell ref="D9:D10"/>
    <mergeCell ref="B11:C11"/>
    <mergeCell ref="A12:A15"/>
    <mergeCell ref="B12:B15"/>
    <mergeCell ref="G45:H45"/>
    <mergeCell ref="B16:C16"/>
    <mergeCell ref="B37:E37"/>
    <mergeCell ref="G37:H37"/>
    <mergeCell ref="J45:L45"/>
    <mergeCell ref="E9:H9"/>
    <mergeCell ref="I9:M9"/>
    <mergeCell ref="J37:L37"/>
    <mergeCell ref="A1:E2"/>
    <mergeCell ref="H1:M1"/>
    <mergeCell ref="H2:M2"/>
    <mergeCell ref="A5:M5"/>
    <mergeCell ref="A6:M6"/>
    <mergeCell ref="A8:A10"/>
    <mergeCell ref="B8:C10"/>
  </mergeCells>
  <printOptions horizontalCentered="1"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60" r:id="rId1"/>
  <headerFooter>
    <oddFooter>&amp;L&amp;A&amp;CСторінка &amp;P 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0"/>
  <sheetViews>
    <sheetView view="pageBreakPreview" zoomScale="90" zoomScaleSheetLayoutView="90" zoomScalePageLayoutView="0" workbookViewId="0" topLeftCell="A31">
      <selection activeCell="J37" sqref="J37:L37"/>
    </sheetView>
  </sheetViews>
  <sheetFormatPr defaultColWidth="9.140625" defaultRowHeight="15"/>
  <cols>
    <col min="1" max="1" width="4.8515625" style="1" customWidth="1"/>
    <col min="2" max="2" width="16.00390625" style="1" customWidth="1"/>
    <col min="3" max="3" width="15.28125" style="18" customWidth="1"/>
    <col min="4" max="4" width="10.140625" style="1" customWidth="1"/>
    <col min="5" max="5" width="9.140625" style="42" customWidth="1"/>
    <col min="6" max="6" width="10.00390625" style="1" bestFit="1" customWidth="1"/>
    <col min="7" max="16384" width="9.140625" style="1" customWidth="1"/>
  </cols>
  <sheetData>
    <row r="1" spans="1:14" ht="31.5" customHeight="1">
      <c r="A1" s="181"/>
      <c r="B1" s="181"/>
      <c r="C1" s="181"/>
      <c r="D1" s="181"/>
      <c r="E1" s="181"/>
      <c r="F1" s="39"/>
      <c r="G1" s="39"/>
      <c r="I1" s="182" t="s">
        <v>712</v>
      </c>
      <c r="J1" s="201"/>
      <c r="K1" s="201"/>
      <c r="L1" s="201"/>
      <c r="M1" s="201"/>
      <c r="N1" s="201"/>
    </row>
    <row r="2" spans="1:14" ht="15.75" customHeight="1">
      <c r="A2" s="181"/>
      <c r="B2" s="181"/>
      <c r="C2" s="181"/>
      <c r="D2" s="181"/>
      <c r="E2" s="181"/>
      <c r="F2" s="39"/>
      <c r="G2" s="39"/>
      <c r="I2" s="201"/>
      <c r="J2" s="201"/>
      <c r="K2" s="201"/>
      <c r="L2" s="201"/>
      <c r="M2" s="201"/>
      <c r="N2" s="201"/>
    </row>
    <row r="3" spans="1:14" ht="15.75" customHeight="1">
      <c r="A3" s="59"/>
      <c r="B3" s="59"/>
      <c r="C3" s="59"/>
      <c r="D3" s="59"/>
      <c r="E3" s="59"/>
      <c r="F3" s="39"/>
      <c r="G3" s="39"/>
      <c r="J3" s="60"/>
      <c r="K3" s="60"/>
      <c r="L3" s="60"/>
      <c r="M3" s="60"/>
      <c r="N3" s="60"/>
    </row>
    <row r="4" spans="11:14" ht="15">
      <c r="K4" s="60"/>
      <c r="L4" s="60"/>
      <c r="M4" s="60"/>
      <c r="N4" s="60"/>
    </row>
    <row r="5" spans="1:14" ht="15" customHeight="1">
      <c r="A5" s="184" t="s">
        <v>713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ht="14.25" customHeight="1">
      <c r="A6" s="185" t="s">
        <v>714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5.75" customHeight="1">
      <c r="A7" s="42"/>
      <c r="B7" s="42"/>
      <c r="C7" s="42"/>
      <c r="D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.75" customHeight="1">
      <c r="A8" s="112" t="s">
        <v>344</v>
      </c>
      <c r="B8" s="113" t="s">
        <v>715</v>
      </c>
      <c r="C8" s="112" t="s">
        <v>716</v>
      </c>
      <c r="D8" s="112" t="s">
        <v>717</v>
      </c>
      <c r="E8" s="112" t="s">
        <v>557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>
      <c r="A9" s="112"/>
      <c r="B9" s="113"/>
      <c r="C9" s="112"/>
      <c r="D9" s="112"/>
      <c r="E9" s="112" t="s">
        <v>352</v>
      </c>
      <c r="F9" s="112" t="s">
        <v>353</v>
      </c>
      <c r="G9" s="112"/>
      <c r="H9" s="112"/>
      <c r="I9" s="112"/>
      <c r="J9" s="112" t="s">
        <v>354</v>
      </c>
      <c r="K9" s="112"/>
      <c r="L9" s="112"/>
      <c r="M9" s="112"/>
      <c r="N9" s="112"/>
    </row>
    <row r="10" spans="1:14" ht="15">
      <c r="A10" s="112"/>
      <c r="B10" s="113"/>
      <c r="C10" s="112"/>
      <c r="D10" s="112"/>
      <c r="E10" s="112"/>
      <c r="F10" s="47">
        <v>2013</v>
      </c>
      <c r="G10" s="47">
        <v>2014</v>
      </c>
      <c r="H10" s="47">
        <v>2015</v>
      </c>
      <c r="I10" s="47">
        <v>2016</v>
      </c>
      <c r="J10" s="47">
        <v>2017</v>
      </c>
      <c r="K10" s="47">
        <v>2018</v>
      </c>
      <c r="L10" s="47">
        <v>2019</v>
      </c>
      <c r="M10" s="47">
        <v>2020</v>
      </c>
      <c r="N10" s="47">
        <v>2021</v>
      </c>
    </row>
    <row r="11" spans="1:14" s="44" customFormat="1" ht="12">
      <c r="A11" s="3">
        <v>1</v>
      </c>
      <c r="B11" s="3">
        <v>2</v>
      </c>
      <c r="C11" s="21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s="44" customFormat="1" ht="39.75" customHeight="1">
      <c r="A12" s="188"/>
      <c r="B12" s="114" t="s">
        <v>718</v>
      </c>
      <c r="C12" s="82" t="s">
        <v>719</v>
      </c>
      <c r="D12" s="83" t="s">
        <v>5</v>
      </c>
      <c r="E12" s="76">
        <v>3346.5</v>
      </c>
      <c r="F12" s="61">
        <v>627.5</v>
      </c>
      <c r="G12" s="61">
        <v>0</v>
      </c>
      <c r="H12" s="61">
        <v>0</v>
      </c>
      <c r="I12" s="61">
        <v>0</v>
      </c>
      <c r="J12" s="61">
        <v>365</v>
      </c>
      <c r="K12" s="61">
        <v>600</v>
      </c>
      <c r="L12" s="61">
        <v>600</v>
      </c>
      <c r="M12" s="61">
        <v>978</v>
      </c>
      <c r="N12" s="61">
        <v>176</v>
      </c>
    </row>
    <row r="13" spans="1:14" s="44" customFormat="1" ht="39.75" customHeight="1">
      <c r="A13" s="188"/>
      <c r="B13" s="114"/>
      <c r="C13" s="82" t="s">
        <v>364</v>
      </c>
      <c r="D13" s="83" t="s">
        <v>720</v>
      </c>
      <c r="E13" s="76">
        <v>1301.3</v>
      </c>
      <c r="F13" s="61">
        <v>250</v>
      </c>
      <c r="G13" s="61">
        <v>0</v>
      </c>
      <c r="H13" s="61">
        <v>0</v>
      </c>
      <c r="I13" s="61">
        <v>0</v>
      </c>
      <c r="J13" s="61">
        <v>140</v>
      </c>
      <c r="K13" s="61">
        <v>200</v>
      </c>
      <c r="L13" s="61">
        <v>250</v>
      </c>
      <c r="M13" s="61">
        <v>390</v>
      </c>
      <c r="N13" s="61">
        <v>71.3</v>
      </c>
    </row>
    <row r="14" spans="1:14" s="44" customFormat="1" ht="39.75" customHeight="1">
      <c r="A14" s="188"/>
      <c r="B14" s="114"/>
      <c r="C14" s="82" t="s">
        <v>361</v>
      </c>
      <c r="D14" s="83" t="s">
        <v>720</v>
      </c>
      <c r="E14" s="76">
        <v>1750</v>
      </c>
      <c r="F14" s="61">
        <v>310</v>
      </c>
      <c r="G14" s="61">
        <v>0</v>
      </c>
      <c r="H14" s="61">
        <v>0</v>
      </c>
      <c r="I14" s="61">
        <v>0</v>
      </c>
      <c r="J14" s="61">
        <v>180</v>
      </c>
      <c r="K14" s="61">
        <v>290</v>
      </c>
      <c r="L14" s="61">
        <v>400</v>
      </c>
      <c r="M14" s="61">
        <v>450</v>
      </c>
      <c r="N14" s="61">
        <v>120</v>
      </c>
    </row>
    <row r="15" spans="1:14" s="44" customFormat="1" ht="39.75" customHeight="1">
      <c r="A15" s="188"/>
      <c r="B15" s="114"/>
      <c r="C15" s="82" t="s">
        <v>560</v>
      </c>
      <c r="D15" s="83" t="s">
        <v>720</v>
      </c>
      <c r="E15" s="76">
        <v>2050.6</v>
      </c>
      <c r="F15" s="61">
        <v>385</v>
      </c>
      <c r="G15" s="61">
        <v>0</v>
      </c>
      <c r="H15" s="61">
        <v>0</v>
      </c>
      <c r="I15" s="61">
        <v>0</v>
      </c>
      <c r="J15" s="61">
        <v>220</v>
      </c>
      <c r="K15" s="61">
        <v>375</v>
      </c>
      <c r="L15" s="61">
        <v>375</v>
      </c>
      <c r="M15" s="61">
        <v>590</v>
      </c>
      <c r="N15" s="61">
        <v>105.6</v>
      </c>
    </row>
    <row r="16" spans="1:14" s="44" customFormat="1" ht="39.75" customHeight="1">
      <c r="A16" s="187">
        <v>1</v>
      </c>
      <c r="B16" s="202" t="s">
        <v>721</v>
      </c>
      <c r="C16" s="82" t="s">
        <v>719</v>
      </c>
      <c r="D16" s="83" t="s">
        <v>5</v>
      </c>
      <c r="E16" s="76">
        <v>160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160</v>
      </c>
    </row>
    <row r="17" spans="1:14" s="44" customFormat="1" ht="39.75" customHeight="1">
      <c r="A17" s="187"/>
      <c r="B17" s="203"/>
      <c r="C17" s="82" t="s">
        <v>364</v>
      </c>
      <c r="D17" s="83" t="s">
        <v>720</v>
      </c>
      <c r="E17" s="76">
        <v>68.9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68.9</v>
      </c>
    </row>
    <row r="18" spans="1:14" s="44" customFormat="1" ht="39.75" customHeight="1">
      <c r="A18" s="187"/>
      <c r="B18" s="203"/>
      <c r="C18" s="82" t="s">
        <v>361</v>
      </c>
      <c r="D18" s="83" t="s">
        <v>720</v>
      </c>
      <c r="E18" s="76">
        <v>83.7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83.7</v>
      </c>
    </row>
    <row r="19" spans="1:14" s="44" customFormat="1" ht="39.75" customHeight="1">
      <c r="A19" s="187"/>
      <c r="B19" s="203"/>
      <c r="C19" s="82" t="s">
        <v>560</v>
      </c>
      <c r="D19" s="83" t="s">
        <v>720</v>
      </c>
      <c r="E19" s="76">
        <v>98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98</v>
      </c>
    </row>
    <row r="20" spans="1:14" s="44" customFormat="1" ht="39.75" customHeight="1">
      <c r="A20" s="187">
        <v>2</v>
      </c>
      <c r="B20" s="202" t="s">
        <v>722</v>
      </c>
      <c r="C20" s="82" t="s">
        <v>719</v>
      </c>
      <c r="D20" s="83" t="s">
        <v>5</v>
      </c>
      <c r="E20" s="76">
        <v>377</v>
      </c>
      <c r="F20" s="61">
        <v>0</v>
      </c>
      <c r="G20" s="61">
        <v>0</v>
      </c>
      <c r="H20" s="61">
        <v>0</v>
      </c>
      <c r="I20" s="61">
        <v>0</v>
      </c>
      <c r="J20" s="61">
        <v>348</v>
      </c>
      <c r="K20" s="61">
        <v>29</v>
      </c>
      <c r="L20" s="61">
        <v>0</v>
      </c>
      <c r="M20" s="61">
        <v>0</v>
      </c>
      <c r="N20" s="61">
        <v>0</v>
      </c>
    </row>
    <row r="21" spans="1:14" s="44" customFormat="1" ht="39.75" customHeight="1">
      <c r="A21" s="187"/>
      <c r="B21" s="203"/>
      <c r="C21" s="82" t="s">
        <v>364</v>
      </c>
      <c r="D21" s="83" t="s">
        <v>720</v>
      </c>
      <c r="E21" s="76">
        <v>146</v>
      </c>
      <c r="F21" s="61">
        <v>0</v>
      </c>
      <c r="G21" s="61">
        <v>0</v>
      </c>
      <c r="H21" s="61">
        <v>0</v>
      </c>
      <c r="I21" s="61">
        <v>0</v>
      </c>
      <c r="J21" s="61">
        <v>130.4</v>
      </c>
      <c r="K21" s="61">
        <v>15.6</v>
      </c>
      <c r="L21" s="61">
        <v>0</v>
      </c>
      <c r="M21" s="61">
        <v>0</v>
      </c>
      <c r="N21" s="61">
        <v>0</v>
      </c>
    </row>
    <row r="22" spans="1:14" s="44" customFormat="1" ht="39.75" customHeight="1">
      <c r="A22" s="187"/>
      <c r="B22" s="203"/>
      <c r="C22" s="82" t="s">
        <v>361</v>
      </c>
      <c r="D22" s="83" t="s">
        <v>720</v>
      </c>
      <c r="E22" s="76">
        <v>197</v>
      </c>
      <c r="F22" s="61">
        <v>0</v>
      </c>
      <c r="G22" s="61">
        <v>0</v>
      </c>
      <c r="H22" s="61">
        <v>0</v>
      </c>
      <c r="I22" s="61">
        <v>0</v>
      </c>
      <c r="J22" s="61">
        <v>153</v>
      </c>
      <c r="K22" s="61">
        <v>44</v>
      </c>
      <c r="L22" s="61">
        <v>0</v>
      </c>
      <c r="M22" s="61">
        <v>0</v>
      </c>
      <c r="N22" s="61">
        <v>0</v>
      </c>
    </row>
    <row r="23" spans="1:14" s="44" customFormat="1" ht="39.75" customHeight="1">
      <c r="A23" s="187"/>
      <c r="B23" s="203"/>
      <c r="C23" s="82" t="s">
        <v>560</v>
      </c>
      <c r="D23" s="83" t="s">
        <v>720</v>
      </c>
      <c r="E23" s="76">
        <v>231</v>
      </c>
      <c r="F23" s="61">
        <v>0</v>
      </c>
      <c r="G23" s="61">
        <v>0</v>
      </c>
      <c r="H23" s="61">
        <v>0</v>
      </c>
      <c r="I23" s="61">
        <v>0</v>
      </c>
      <c r="J23" s="61">
        <v>210</v>
      </c>
      <c r="K23" s="61">
        <v>21</v>
      </c>
      <c r="L23" s="61">
        <v>0</v>
      </c>
      <c r="M23" s="61">
        <v>0</v>
      </c>
      <c r="N23" s="61">
        <v>0</v>
      </c>
    </row>
    <row r="24" spans="1:14" s="44" customFormat="1" ht="39.75" customHeight="1">
      <c r="A24" s="187">
        <v>3</v>
      </c>
      <c r="B24" s="202" t="s">
        <v>723</v>
      </c>
      <c r="C24" s="82" t="s">
        <v>719</v>
      </c>
      <c r="D24" s="83" t="s">
        <v>5</v>
      </c>
      <c r="E24" s="76">
        <v>188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172</v>
      </c>
      <c r="N24" s="61">
        <v>16</v>
      </c>
    </row>
    <row r="25" spans="1:14" s="44" customFormat="1" ht="39.75" customHeight="1">
      <c r="A25" s="187"/>
      <c r="B25" s="203"/>
      <c r="C25" s="82" t="s">
        <v>364</v>
      </c>
      <c r="D25" s="83" t="s">
        <v>720</v>
      </c>
      <c r="E25" s="76">
        <v>72.8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70.4</v>
      </c>
      <c r="N25" s="61">
        <v>2.4</v>
      </c>
    </row>
    <row r="26" spans="1:14" s="44" customFormat="1" ht="39.75" customHeight="1">
      <c r="A26" s="187"/>
      <c r="B26" s="203"/>
      <c r="C26" s="82" t="s">
        <v>361</v>
      </c>
      <c r="D26" s="83" t="s">
        <v>720</v>
      </c>
      <c r="E26" s="76">
        <v>98.3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62</v>
      </c>
      <c r="N26" s="61">
        <v>36.3</v>
      </c>
    </row>
    <row r="27" spans="1:14" s="44" customFormat="1" ht="39.75" customHeight="1">
      <c r="A27" s="187"/>
      <c r="B27" s="203"/>
      <c r="C27" s="82" t="s">
        <v>560</v>
      </c>
      <c r="D27" s="83" t="s">
        <v>720</v>
      </c>
      <c r="E27" s="76">
        <v>115.2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107.6</v>
      </c>
      <c r="N27" s="61">
        <v>7.6</v>
      </c>
    </row>
    <row r="28" spans="1:14" s="44" customFormat="1" ht="39.75" customHeight="1">
      <c r="A28" s="187">
        <v>4</v>
      </c>
      <c r="B28" s="202" t="s">
        <v>724</v>
      </c>
      <c r="C28" s="82" t="s">
        <v>719</v>
      </c>
      <c r="D28" s="83" t="s">
        <v>5</v>
      </c>
      <c r="E28" s="76">
        <v>1977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571</v>
      </c>
      <c r="L28" s="61">
        <v>600</v>
      </c>
      <c r="M28" s="61">
        <v>806</v>
      </c>
      <c r="N28" s="61">
        <v>0</v>
      </c>
    </row>
    <row r="29" spans="1:14" s="44" customFormat="1" ht="39.75" customHeight="1">
      <c r="A29" s="187"/>
      <c r="B29" s="203"/>
      <c r="C29" s="82" t="s">
        <v>364</v>
      </c>
      <c r="D29" s="83" t="s">
        <v>720</v>
      </c>
      <c r="E29" s="76">
        <v>754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184.4</v>
      </c>
      <c r="L29" s="61">
        <v>230</v>
      </c>
      <c r="M29" s="61">
        <v>339.6</v>
      </c>
      <c r="N29" s="61">
        <v>0</v>
      </c>
    </row>
    <row r="30" spans="1:14" s="44" customFormat="1" ht="39.75" customHeight="1">
      <c r="A30" s="187"/>
      <c r="B30" s="203"/>
      <c r="C30" s="82" t="s">
        <v>361</v>
      </c>
      <c r="D30" s="83" t="s">
        <v>720</v>
      </c>
      <c r="E30" s="76">
        <v>1034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246</v>
      </c>
      <c r="L30" s="61">
        <v>400</v>
      </c>
      <c r="M30" s="61">
        <v>388</v>
      </c>
      <c r="N30" s="61">
        <v>0</v>
      </c>
    </row>
    <row r="31" spans="1:14" s="44" customFormat="1" ht="39.75" customHeight="1">
      <c r="A31" s="187"/>
      <c r="B31" s="203"/>
      <c r="C31" s="82" t="s">
        <v>560</v>
      </c>
      <c r="D31" s="83" t="s">
        <v>720</v>
      </c>
      <c r="E31" s="76">
        <v>1211.4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354</v>
      </c>
      <c r="L31" s="61">
        <v>375</v>
      </c>
      <c r="M31" s="61">
        <v>482.4</v>
      </c>
      <c r="N31" s="61">
        <v>0</v>
      </c>
    </row>
    <row r="32" spans="1:14" s="44" customFormat="1" ht="39.75" customHeight="1">
      <c r="A32" s="187">
        <v>5</v>
      </c>
      <c r="B32" s="202" t="s">
        <v>725</v>
      </c>
      <c r="C32" s="82" t="s">
        <v>719</v>
      </c>
      <c r="D32" s="83" t="s">
        <v>5</v>
      </c>
      <c r="E32" s="76">
        <v>644.5</v>
      </c>
      <c r="F32" s="61">
        <v>627.5</v>
      </c>
      <c r="G32" s="61">
        <v>0</v>
      </c>
      <c r="H32" s="61">
        <v>0</v>
      </c>
      <c r="I32" s="61">
        <v>0</v>
      </c>
      <c r="J32" s="61">
        <v>17</v>
      </c>
      <c r="K32" s="61">
        <v>0</v>
      </c>
      <c r="L32" s="61">
        <v>0</v>
      </c>
      <c r="M32" s="61">
        <v>0</v>
      </c>
      <c r="N32" s="61">
        <v>0</v>
      </c>
    </row>
    <row r="33" spans="1:14" s="44" customFormat="1" ht="39.75" customHeight="1">
      <c r="A33" s="187"/>
      <c r="B33" s="203"/>
      <c r="C33" s="82" t="s">
        <v>364</v>
      </c>
      <c r="D33" s="83" t="s">
        <v>720</v>
      </c>
      <c r="E33" s="76">
        <v>259.6</v>
      </c>
      <c r="F33" s="61">
        <v>250</v>
      </c>
      <c r="G33" s="61">
        <v>0</v>
      </c>
      <c r="H33" s="61">
        <v>0</v>
      </c>
      <c r="I33" s="61">
        <v>0</v>
      </c>
      <c r="J33" s="61">
        <v>9.6</v>
      </c>
      <c r="K33" s="61">
        <v>0</v>
      </c>
      <c r="L33" s="61">
        <v>0</v>
      </c>
      <c r="M33" s="61">
        <v>0</v>
      </c>
      <c r="N33" s="61">
        <v>0</v>
      </c>
    </row>
    <row r="34" spans="1:14" s="44" customFormat="1" ht="39.75" customHeight="1">
      <c r="A34" s="187"/>
      <c r="B34" s="203"/>
      <c r="C34" s="82" t="s">
        <v>361</v>
      </c>
      <c r="D34" s="83" t="s">
        <v>720</v>
      </c>
      <c r="E34" s="76">
        <v>337</v>
      </c>
      <c r="F34" s="61">
        <v>310</v>
      </c>
      <c r="G34" s="61">
        <v>0</v>
      </c>
      <c r="H34" s="61">
        <v>0</v>
      </c>
      <c r="I34" s="61">
        <v>0</v>
      </c>
      <c r="J34" s="61">
        <v>27</v>
      </c>
      <c r="K34" s="61">
        <v>0</v>
      </c>
      <c r="L34" s="61">
        <v>0</v>
      </c>
      <c r="M34" s="61">
        <v>0</v>
      </c>
      <c r="N34" s="61">
        <v>0</v>
      </c>
    </row>
    <row r="35" spans="1:14" s="44" customFormat="1" ht="39.75" customHeight="1">
      <c r="A35" s="187"/>
      <c r="B35" s="203"/>
      <c r="C35" s="82" t="s">
        <v>560</v>
      </c>
      <c r="D35" s="83" t="s">
        <v>720</v>
      </c>
      <c r="E35" s="76">
        <v>395</v>
      </c>
      <c r="F35" s="61">
        <v>385</v>
      </c>
      <c r="G35" s="61">
        <v>0</v>
      </c>
      <c r="H35" s="61">
        <v>0</v>
      </c>
      <c r="I35" s="61">
        <v>0</v>
      </c>
      <c r="J35" s="61">
        <v>10</v>
      </c>
      <c r="K35" s="61">
        <v>0</v>
      </c>
      <c r="L35" s="61">
        <v>0</v>
      </c>
      <c r="M35" s="61">
        <v>0</v>
      </c>
      <c r="N35" s="61">
        <v>0</v>
      </c>
    </row>
    <row r="36" spans="2:13" s="39" customFormat="1" ht="15">
      <c r="B36" s="197"/>
      <c r="C36" s="197"/>
      <c r="D36" s="197"/>
      <c r="E36" s="197"/>
      <c r="F36" s="197"/>
      <c r="H36" s="197"/>
      <c r="I36" s="197"/>
      <c r="K36" s="197"/>
      <c r="L36" s="197"/>
      <c r="M36" s="197"/>
    </row>
    <row r="37" spans="2:12" ht="15.75">
      <c r="B37" s="191" t="s">
        <v>777</v>
      </c>
      <c r="C37" s="191"/>
      <c r="D37" s="191"/>
      <c r="E37" s="191"/>
      <c r="G37" s="192"/>
      <c r="H37" s="192"/>
      <c r="J37" s="180" t="s">
        <v>830</v>
      </c>
      <c r="K37" s="180"/>
      <c r="L37" s="180"/>
    </row>
    <row r="38" spans="2:12" s="49" customFormat="1" ht="12" customHeight="1">
      <c r="B38" s="193" t="s">
        <v>709</v>
      </c>
      <c r="C38" s="193"/>
      <c r="D38" s="193"/>
      <c r="E38" s="193"/>
      <c r="G38" s="193" t="s">
        <v>710</v>
      </c>
      <c r="H38" s="193"/>
      <c r="J38" s="194" t="s">
        <v>711</v>
      </c>
      <c r="K38" s="194"/>
      <c r="L38" s="194"/>
    </row>
    <row r="39" spans="1:14" ht="15">
      <c r="A39" s="39"/>
      <c r="B39" s="181"/>
      <c r="C39" s="181"/>
      <c r="D39" s="181"/>
      <c r="E39" s="181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">
      <c r="A40" s="39"/>
      <c r="B40" s="181"/>
      <c r="C40" s="181"/>
      <c r="D40" s="181"/>
      <c r="E40" s="181"/>
      <c r="F40" s="39"/>
      <c r="G40" s="39"/>
      <c r="H40" s="39"/>
      <c r="I40" s="39"/>
      <c r="J40" s="39"/>
      <c r="K40" s="39"/>
      <c r="L40" s="39"/>
      <c r="M40" s="39"/>
      <c r="N40" s="39"/>
    </row>
  </sheetData>
  <sheetProtection/>
  <mergeCells count="35">
    <mergeCell ref="B38:E38"/>
    <mergeCell ref="G38:H38"/>
    <mergeCell ref="J38:L38"/>
    <mergeCell ref="B39:E39"/>
    <mergeCell ref="B40:E40"/>
    <mergeCell ref="B37:E37"/>
    <mergeCell ref="G37:H37"/>
    <mergeCell ref="J37:L37"/>
    <mergeCell ref="A32:A35"/>
    <mergeCell ref="B32:B35"/>
    <mergeCell ref="B36:F36"/>
    <mergeCell ref="A20:A23"/>
    <mergeCell ref="B20:B23"/>
    <mergeCell ref="A24:A27"/>
    <mergeCell ref="B24:B27"/>
    <mergeCell ref="H36:I36"/>
    <mergeCell ref="K36:M36"/>
    <mergeCell ref="A28:A31"/>
    <mergeCell ref="B28:B31"/>
    <mergeCell ref="F9:I9"/>
    <mergeCell ref="J9:N9"/>
    <mergeCell ref="A12:A15"/>
    <mergeCell ref="B12:B15"/>
    <mergeCell ref="A16:A19"/>
    <mergeCell ref="B16:B19"/>
    <mergeCell ref="A8:A10"/>
    <mergeCell ref="B8:B10"/>
    <mergeCell ref="C8:C10"/>
    <mergeCell ref="D8:D10"/>
    <mergeCell ref="E8:N8"/>
    <mergeCell ref="E9:E10"/>
    <mergeCell ref="A1:E2"/>
    <mergeCell ref="I1:N2"/>
    <mergeCell ref="A5:N5"/>
    <mergeCell ref="A6:N6"/>
  </mergeCells>
  <printOptions horizontalCentered="1"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63" r:id="rId1"/>
  <headerFooter>
    <oddFooter>&amp;L&amp;A&amp;CСторінка &amp;P 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2"/>
  <sheetViews>
    <sheetView view="pageBreakPreview" zoomScale="90" zoomScaleSheetLayoutView="90" zoomScalePageLayoutView="0" workbookViewId="0" topLeftCell="A4">
      <selection activeCell="N36" sqref="N36"/>
    </sheetView>
  </sheetViews>
  <sheetFormatPr defaultColWidth="9.140625" defaultRowHeight="15"/>
  <cols>
    <col min="1" max="1" width="4.7109375" style="1" customWidth="1"/>
    <col min="2" max="2" width="22.140625" style="1" customWidth="1"/>
    <col min="3" max="3" width="20.57421875" style="18" customWidth="1"/>
    <col min="4" max="4" width="10.140625" style="1" customWidth="1"/>
    <col min="5" max="5" width="9.140625" style="42" customWidth="1"/>
    <col min="6" max="6" width="10.00390625" style="1" bestFit="1" customWidth="1"/>
    <col min="7" max="14" width="9.140625" style="1" customWidth="1"/>
    <col min="15" max="15" width="18.7109375" style="1" customWidth="1"/>
    <col min="16" max="16384" width="9.140625" style="1" customWidth="1"/>
  </cols>
  <sheetData>
    <row r="1" spans="1:15" ht="15" customHeight="1">
      <c r="A1" s="62"/>
      <c r="B1" s="62"/>
      <c r="C1" s="62"/>
      <c r="D1" s="62"/>
      <c r="J1" s="182" t="s">
        <v>726</v>
      </c>
      <c r="K1" s="182"/>
      <c r="L1" s="182"/>
      <c r="M1" s="182"/>
      <c r="N1" s="182"/>
      <c r="O1" s="182"/>
    </row>
    <row r="2" spans="1:15" ht="33" customHeight="1">
      <c r="A2" s="62"/>
      <c r="B2" s="62"/>
      <c r="C2" s="62"/>
      <c r="D2" s="62"/>
      <c r="E2" s="41"/>
      <c r="J2" s="182"/>
      <c r="K2" s="182"/>
      <c r="L2" s="182"/>
      <c r="M2" s="182"/>
      <c r="N2" s="182"/>
      <c r="O2" s="182"/>
    </row>
    <row r="3" spans="1:6" ht="24" customHeight="1">
      <c r="A3" s="59"/>
      <c r="B3" s="59"/>
      <c r="C3" s="59"/>
      <c r="D3" s="59"/>
      <c r="F3"/>
    </row>
    <row r="4" spans="1:15" ht="15" customHeight="1">
      <c r="A4" s="184" t="s">
        <v>727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customHeight="1">
      <c r="A5" s="185" t="s">
        <v>728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4" ht="15.75" customHeight="1">
      <c r="A6" s="42"/>
      <c r="B6" s="42"/>
      <c r="C6" s="42"/>
      <c r="D6" s="42"/>
      <c r="F6" s="42"/>
      <c r="G6" s="42"/>
      <c r="H6" s="42"/>
      <c r="I6" s="42"/>
      <c r="J6" s="42"/>
      <c r="K6" s="42"/>
      <c r="L6" s="42"/>
      <c r="M6" s="42"/>
      <c r="N6" s="42"/>
    </row>
    <row r="7" spans="1:15" ht="15.75" customHeight="1">
      <c r="A7" s="112" t="s">
        <v>344</v>
      </c>
      <c r="B7" s="113" t="s">
        <v>715</v>
      </c>
      <c r="C7" s="112" t="s">
        <v>716</v>
      </c>
      <c r="D7" s="112" t="s">
        <v>717</v>
      </c>
      <c r="E7" s="112" t="s">
        <v>557</v>
      </c>
      <c r="F7" s="112"/>
      <c r="G7" s="112"/>
      <c r="H7" s="112"/>
      <c r="I7" s="112"/>
      <c r="J7" s="112"/>
      <c r="K7" s="112"/>
      <c r="L7" s="112"/>
      <c r="M7" s="112"/>
      <c r="N7" s="112"/>
      <c r="O7" s="112" t="s">
        <v>729</v>
      </c>
    </row>
    <row r="8" spans="1:15" ht="15">
      <c r="A8" s="112"/>
      <c r="B8" s="113"/>
      <c r="C8" s="112"/>
      <c r="D8" s="112"/>
      <c r="E8" s="112" t="s">
        <v>352</v>
      </c>
      <c r="F8" s="112" t="s">
        <v>353</v>
      </c>
      <c r="G8" s="112"/>
      <c r="H8" s="112"/>
      <c r="I8" s="112"/>
      <c r="J8" s="112" t="s">
        <v>354</v>
      </c>
      <c r="K8" s="112"/>
      <c r="L8" s="112"/>
      <c r="M8" s="112"/>
      <c r="N8" s="112"/>
      <c r="O8" s="112"/>
    </row>
    <row r="9" spans="1:15" ht="15">
      <c r="A9" s="112"/>
      <c r="B9" s="113"/>
      <c r="C9" s="112"/>
      <c r="D9" s="112"/>
      <c r="E9" s="112"/>
      <c r="F9" s="47">
        <v>2013</v>
      </c>
      <c r="G9" s="47">
        <v>2014</v>
      </c>
      <c r="H9" s="47">
        <v>2015</v>
      </c>
      <c r="I9" s="47">
        <v>2016</v>
      </c>
      <c r="J9" s="47">
        <v>2017</v>
      </c>
      <c r="K9" s="47">
        <v>2018</v>
      </c>
      <c r="L9" s="47">
        <v>2019</v>
      </c>
      <c r="M9" s="47">
        <v>2020</v>
      </c>
      <c r="N9" s="47">
        <v>2021</v>
      </c>
      <c r="O9" s="112"/>
    </row>
    <row r="10" spans="1:15" s="44" customFormat="1" ht="12">
      <c r="A10" s="3">
        <v>1</v>
      </c>
      <c r="B10" s="3">
        <v>2</v>
      </c>
      <c r="C10" s="21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</row>
    <row r="11" spans="1:15" s="44" customFormat="1" ht="19.5" customHeight="1">
      <c r="A11" s="205"/>
      <c r="B11" s="203" t="s">
        <v>718</v>
      </c>
      <c r="C11" s="82" t="s">
        <v>719</v>
      </c>
      <c r="D11" s="82" t="s">
        <v>6</v>
      </c>
      <c r="E11" s="99">
        <v>1.525</v>
      </c>
      <c r="F11" s="100">
        <v>0.15</v>
      </c>
      <c r="G11" s="100">
        <v>0.075</v>
      </c>
      <c r="H11" s="100">
        <v>0.2</v>
      </c>
      <c r="I11" s="100">
        <v>0.3</v>
      </c>
      <c r="J11" s="100">
        <v>0.4</v>
      </c>
      <c r="K11" s="100">
        <v>0.2</v>
      </c>
      <c r="L11" s="100"/>
      <c r="M11" s="100"/>
      <c r="N11" s="100">
        <v>0.2</v>
      </c>
      <c r="O11" s="187" t="s">
        <v>730</v>
      </c>
    </row>
    <row r="12" spans="1:15" s="44" customFormat="1" ht="17.25" customHeight="1">
      <c r="A12" s="205"/>
      <c r="B12" s="203"/>
      <c r="C12" s="82" t="s">
        <v>364</v>
      </c>
      <c r="D12" s="83" t="s">
        <v>720</v>
      </c>
      <c r="E12" s="76">
        <f aca="true" t="shared" si="0" ref="E12:E26">SUM(F12:N12)</f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87"/>
    </row>
    <row r="13" spans="1:15" s="44" customFormat="1" ht="35.25" customHeight="1">
      <c r="A13" s="205"/>
      <c r="B13" s="203"/>
      <c r="C13" s="82" t="s">
        <v>731</v>
      </c>
      <c r="D13" s="83" t="s">
        <v>720</v>
      </c>
      <c r="E13" s="76">
        <v>190</v>
      </c>
      <c r="F13" s="101">
        <v>70</v>
      </c>
      <c r="G13" s="101">
        <v>20</v>
      </c>
      <c r="H13" s="101">
        <v>20</v>
      </c>
      <c r="I13" s="101">
        <v>20</v>
      </c>
      <c r="J13" s="101">
        <v>20</v>
      </c>
      <c r="K13" s="101">
        <v>20</v>
      </c>
      <c r="L13" s="101">
        <v>0</v>
      </c>
      <c r="M13" s="101">
        <v>0</v>
      </c>
      <c r="N13" s="101">
        <v>0</v>
      </c>
      <c r="O13" s="187"/>
    </row>
    <row r="14" spans="1:15" s="44" customFormat="1" ht="25.5" customHeight="1">
      <c r="A14" s="205"/>
      <c r="B14" s="203"/>
      <c r="C14" s="25" t="s">
        <v>560</v>
      </c>
      <c r="D14" s="83" t="s">
        <v>720</v>
      </c>
      <c r="E14" s="76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87"/>
    </row>
    <row r="15" spans="1:15" s="44" customFormat="1" ht="20.25" customHeight="1">
      <c r="A15" s="204">
        <v>1</v>
      </c>
      <c r="B15" s="202" t="s">
        <v>732</v>
      </c>
      <c r="C15" s="82" t="s">
        <v>719</v>
      </c>
      <c r="D15" s="82" t="s">
        <v>6</v>
      </c>
      <c r="E15" s="99">
        <v>0.15</v>
      </c>
      <c r="F15" s="100">
        <v>0.15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187"/>
    </row>
    <row r="16" spans="1:15" s="44" customFormat="1" ht="17.25" customHeight="1">
      <c r="A16" s="204"/>
      <c r="B16" s="203"/>
      <c r="C16" s="82" t="s">
        <v>364</v>
      </c>
      <c r="D16" s="83" t="s">
        <v>720</v>
      </c>
      <c r="E16" s="76">
        <f t="shared" si="0"/>
        <v>0</v>
      </c>
      <c r="F16" s="10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187"/>
    </row>
    <row r="17" spans="1:15" s="44" customFormat="1" ht="38.25" customHeight="1">
      <c r="A17" s="204"/>
      <c r="B17" s="203"/>
      <c r="C17" s="82" t="s">
        <v>731</v>
      </c>
      <c r="D17" s="83" t="s">
        <v>720</v>
      </c>
      <c r="E17" s="76">
        <v>70</v>
      </c>
      <c r="F17" s="101">
        <v>70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187"/>
    </row>
    <row r="18" spans="1:15" s="44" customFormat="1" ht="25.5" customHeight="1">
      <c r="A18" s="204"/>
      <c r="B18" s="203"/>
      <c r="C18" s="25" t="s">
        <v>560</v>
      </c>
      <c r="D18" s="83" t="s">
        <v>720</v>
      </c>
      <c r="E18" s="76">
        <f t="shared" si="0"/>
        <v>0</v>
      </c>
      <c r="F18" s="101"/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187"/>
    </row>
    <row r="19" spans="1:15" s="44" customFormat="1" ht="19.5" customHeight="1">
      <c r="A19" s="204">
        <v>2</v>
      </c>
      <c r="B19" s="206" t="s">
        <v>733</v>
      </c>
      <c r="C19" s="82" t="s">
        <v>719</v>
      </c>
      <c r="D19" s="82" t="s">
        <v>6</v>
      </c>
      <c r="E19" s="99">
        <v>0.075</v>
      </c>
      <c r="F19" s="101">
        <v>0</v>
      </c>
      <c r="G19" s="46">
        <v>0.075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187"/>
    </row>
    <row r="20" spans="1:15" s="44" customFormat="1" ht="19.5" customHeight="1">
      <c r="A20" s="204"/>
      <c r="B20" s="207"/>
      <c r="C20" s="82" t="s">
        <v>364</v>
      </c>
      <c r="D20" s="83" t="s">
        <v>720</v>
      </c>
      <c r="E20" s="76">
        <f t="shared" si="0"/>
        <v>0</v>
      </c>
      <c r="F20" s="10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187"/>
    </row>
    <row r="21" spans="1:15" s="44" customFormat="1" ht="47.25" customHeight="1">
      <c r="A21" s="204"/>
      <c r="B21" s="207"/>
      <c r="C21" s="82" t="s">
        <v>731</v>
      </c>
      <c r="D21" s="83" t="s">
        <v>720</v>
      </c>
      <c r="E21" s="76">
        <v>20</v>
      </c>
      <c r="F21" s="101">
        <v>0</v>
      </c>
      <c r="G21" s="61">
        <v>20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187"/>
    </row>
    <row r="22" spans="1:15" s="44" customFormat="1" ht="25.5" customHeight="1">
      <c r="A22" s="204"/>
      <c r="B22" s="207"/>
      <c r="C22" s="25" t="s">
        <v>560</v>
      </c>
      <c r="D22" s="83" t="s">
        <v>720</v>
      </c>
      <c r="E22" s="76">
        <f t="shared" si="0"/>
        <v>0</v>
      </c>
      <c r="F22" s="10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187"/>
    </row>
    <row r="23" spans="1:15" s="44" customFormat="1" ht="18" customHeight="1">
      <c r="A23" s="204">
        <v>3</v>
      </c>
      <c r="B23" s="206" t="s">
        <v>734</v>
      </c>
      <c r="C23" s="82" t="s">
        <v>719</v>
      </c>
      <c r="D23" s="82" t="s">
        <v>6</v>
      </c>
      <c r="E23" s="99">
        <v>1.3</v>
      </c>
      <c r="F23" s="100">
        <v>0</v>
      </c>
      <c r="G23" s="61">
        <v>0</v>
      </c>
      <c r="H23" s="61">
        <v>0.2</v>
      </c>
      <c r="I23" s="61">
        <v>0.3</v>
      </c>
      <c r="J23" s="61">
        <v>0.4</v>
      </c>
      <c r="K23" s="61">
        <v>0.2</v>
      </c>
      <c r="L23" s="61">
        <v>0</v>
      </c>
      <c r="M23" s="61">
        <v>0</v>
      </c>
      <c r="N23" s="61">
        <v>0.2</v>
      </c>
      <c r="O23" s="187"/>
    </row>
    <row r="24" spans="1:15" s="44" customFormat="1" ht="18" customHeight="1">
      <c r="A24" s="204"/>
      <c r="B24" s="207"/>
      <c r="C24" s="82" t="s">
        <v>364</v>
      </c>
      <c r="D24" s="83" t="s">
        <v>720</v>
      </c>
      <c r="E24" s="76">
        <f t="shared" si="0"/>
        <v>0</v>
      </c>
      <c r="F24" s="10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187"/>
    </row>
    <row r="25" spans="1:15" s="44" customFormat="1" ht="39.75" customHeight="1">
      <c r="A25" s="204"/>
      <c r="B25" s="207"/>
      <c r="C25" s="82" t="s">
        <v>731</v>
      </c>
      <c r="D25" s="83" t="s">
        <v>720</v>
      </c>
      <c r="E25" s="76">
        <v>100</v>
      </c>
      <c r="F25" s="101">
        <v>0</v>
      </c>
      <c r="G25" s="61">
        <v>0</v>
      </c>
      <c r="H25" s="61">
        <v>20</v>
      </c>
      <c r="I25" s="61">
        <v>20</v>
      </c>
      <c r="J25" s="61">
        <v>20</v>
      </c>
      <c r="K25" s="61">
        <v>20</v>
      </c>
      <c r="L25" s="61">
        <v>0</v>
      </c>
      <c r="M25" s="61">
        <v>0</v>
      </c>
      <c r="N25" s="61">
        <v>20</v>
      </c>
      <c r="O25" s="187"/>
    </row>
    <row r="26" spans="1:15" s="44" customFormat="1" ht="25.5" customHeight="1">
      <c r="A26" s="204"/>
      <c r="B26" s="207"/>
      <c r="C26" s="25" t="s">
        <v>560</v>
      </c>
      <c r="D26" s="83" t="s">
        <v>720</v>
      </c>
      <c r="E26" s="76">
        <f t="shared" si="0"/>
        <v>0</v>
      </c>
      <c r="F26" s="10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187"/>
    </row>
    <row r="27" spans="2:13" s="55" customFormat="1" ht="11.25">
      <c r="B27" s="208"/>
      <c r="C27" s="208"/>
      <c r="D27" s="208"/>
      <c r="E27" s="208"/>
      <c r="F27" s="208"/>
      <c r="H27" s="208"/>
      <c r="I27" s="208"/>
      <c r="K27" s="208"/>
      <c r="L27" s="208"/>
      <c r="M27" s="208"/>
    </row>
    <row r="28" spans="2:12" ht="15.75">
      <c r="B28" s="191" t="s">
        <v>777</v>
      </c>
      <c r="C28" s="191"/>
      <c r="D28" s="191"/>
      <c r="E28" s="191"/>
      <c r="G28" s="192"/>
      <c r="H28" s="192"/>
      <c r="J28" s="180" t="s">
        <v>830</v>
      </c>
      <c r="K28" s="209"/>
      <c r="L28" s="209"/>
    </row>
    <row r="29" spans="2:12" s="49" customFormat="1" ht="12" customHeight="1">
      <c r="B29" s="193" t="s">
        <v>709</v>
      </c>
      <c r="C29" s="193"/>
      <c r="D29" s="193"/>
      <c r="E29" s="193"/>
      <c r="G29" s="193" t="s">
        <v>710</v>
      </c>
      <c r="H29" s="193"/>
      <c r="J29" s="194" t="s">
        <v>711</v>
      </c>
      <c r="K29" s="194"/>
      <c r="L29" s="194"/>
    </row>
    <row r="30" spans="2:8" s="49" customFormat="1" ht="7.5" customHeight="1">
      <c r="B30" s="195"/>
      <c r="C30" s="195"/>
      <c r="D30" s="195"/>
      <c r="E30" s="195"/>
      <c r="G30" s="50"/>
      <c r="H30" s="50"/>
    </row>
    <row r="31" spans="1:5" s="44" customFormat="1" ht="11.25">
      <c r="A31" s="55"/>
      <c r="B31" s="210"/>
      <c r="C31" s="210"/>
      <c r="D31" s="210"/>
      <c r="E31" s="210"/>
    </row>
    <row r="32" spans="1:5" ht="15" customHeight="1">
      <c r="A32" s="39"/>
      <c r="B32" s="211"/>
      <c r="C32" s="211"/>
      <c r="D32" s="62"/>
      <c r="E32" s="62"/>
    </row>
  </sheetData>
  <sheetProtection/>
  <mergeCells count="36">
    <mergeCell ref="J29:L29"/>
    <mergeCell ref="B30:E30"/>
    <mergeCell ref="B31:E31"/>
    <mergeCell ref="B32:C32"/>
    <mergeCell ref="B29:E29"/>
    <mergeCell ref="G29:H29"/>
    <mergeCell ref="B27:F27"/>
    <mergeCell ref="H27:I27"/>
    <mergeCell ref="K27:M27"/>
    <mergeCell ref="B28:E28"/>
    <mergeCell ref="G28:H28"/>
    <mergeCell ref="J28:L28"/>
    <mergeCell ref="A19:A22"/>
    <mergeCell ref="B19:B22"/>
    <mergeCell ref="O19:O22"/>
    <mergeCell ref="A23:A26"/>
    <mergeCell ref="B23:B26"/>
    <mergeCell ref="O23:O26"/>
    <mergeCell ref="O11:O14"/>
    <mergeCell ref="A15:A18"/>
    <mergeCell ref="B15:B18"/>
    <mergeCell ref="O15:O18"/>
    <mergeCell ref="F8:I8"/>
    <mergeCell ref="J8:N8"/>
    <mergeCell ref="A11:A14"/>
    <mergeCell ref="B11:B14"/>
    <mergeCell ref="A4:O4"/>
    <mergeCell ref="J1:O2"/>
    <mergeCell ref="A5:O5"/>
    <mergeCell ref="A7:A9"/>
    <mergeCell ref="B7:B9"/>
    <mergeCell ref="C7:C9"/>
    <mergeCell ref="D7:D9"/>
    <mergeCell ref="E7:N7"/>
    <mergeCell ref="O7:O9"/>
    <mergeCell ref="E8:E9"/>
  </mergeCells>
  <printOptions horizontalCentered="1"/>
  <pageMargins left="0.3937007874015748" right="0.3937007874015748" top="0.984251968503937" bottom="0.5905511811023623" header="0.1968503937007874" footer="0.1968503937007874"/>
  <pageSetup horizontalDpi="600" verticalDpi="600" orientation="landscape" paperSize="9" scale="71" r:id="rId1"/>
  <headerFooter>
    <oddFooter>&amp;L&amp;A&amp;CСторінка &amp;P 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7"/>
  <sheetViews>
    <sheetView tabSelected="1" view="pageBreakPreview" zoomScale="90" zoomScaleSheetLayoutView="90" zoomScalePageLayoutView="0" workbookViewId="0" topLeftCell="A17">
      <selection activeCell="P25" sqref="P25:R25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2.28125" style="1" customWidth="1"/>
    <col min="5" max="6" width="3.7109375" style="1" customWidth="1"/>
    <col min="7" max="7" width="33.28125" style="1" customWidth="1"/>
    <col min="8" max="8" width="11.28125" style="1" customWidth="1"/>
    <col min="9" max="9" width="15.28125" style="18" hidden="1" customWidth="1"/>
    <col min="10" max="10" width="8.7109375" style="42" customWidth="1"/>
    <col min="11" max="19" width="7.57421875" style="1" customWidth="1"/>
    <col min="20" max="16384" width="9.140625" style="1" customWidth="1"/>
  </cols>
  <sheetData>
    <row r="1" spans="1:19" ht="24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39"/>
      <c r="N1" s="182" t="s">
        <v>735</v>
      </c>
      <c r="O1" s="183"/>
      <c r="P1" s="183"/>
      <c r="Q1" s="183"/>
      <c r="R1" s="183"/>
      <c r="S1" s="183"/>
    </row>
    <row r="2" spans="1:19" ht="36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39"/>
      <c r="N2" s="182" t="s">
        <v>553</v>
      </c>
      <c r="O2" s="183"/>
      <c r="P2" s="183"/>
      <c r="Q2" s="183"/>
      <c r="R2" s="183"/>
      <c r="S2" s="183"/>
    </row>
    <row r="3" spans="1:11" ht="15" hidden="1">
      <c r="A3" s="39"/>
      <c r="B3" s="39"/>
      <c r="C3" s="39"/>
      <c r="D3" s="39"/>
      <c r="E3" s="39"/>
      <c r="F3" s="39"/>
      <c r="G3" s="39"/>
      <c r="H3" s="39"/>
      <c r="J3" s="41"/>
      <c r="K3" s="39"/>
    </row>
    <row r="4" ht="15" hidden="1"/>
    <row r="5" spans="1:19" ht="15" customHeight="1">
      <c r="A5" s="184" t="s">
        <v>736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</row>
    <row r="6" spans="1:19" ht="28.5" customHeight="1">
      <c r="A6" s="212" t="s">
        <v>737</v>
      </c>
      <c r="B6" s="212"/>
      <c r="C6" s="212"/>
      <c r="D6" s="212"/>
      <c r="E6" s="212"/>
      <c r="F6" s="212"/>
      <c r="G6" s="212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ht="15.75" customHeight="1">
      <c r="A7" s="42"/>
      <c r="B7" s="42"/>
      <c r="C7" s="42"/>
      <c r="D7" s="42"/>
      <c r="E7" s="42"/>
      <c r="F7" s="42"/>
      <c r="G7" s="42"/>
      <c r="H7" s="42"/>
      <c r="I7" s="42"/>
      <c r="K7" s="42"/>
      <c r="L7" s="42"/>
      <c r="M7" s="42"/>
      <c r="N7" s="42"/>
      <c r="O7" s="42"/>
      <c r="P7" s="42"/>
      <c r="Q7" s="42"/>
      <c r="R7" s="42"/>
      <c r="S7" s="43" t="s">
        <v>8</v>
      </c>
    </row>
    <row r="8" spans="1:19" ht="15.75" customHeight="1">
      <c r="A8" s="112" t="s">
        <v>344</v>
      </c>
      <c r="B8" s="214" t="s">
        <v>738</v>
      </c>
      <c r="C8" s="215"/>
      <c r="D8" s="216"/>
      <c r="E8" s="214" t="s">
        <v>739</v>
      </c>
      <c r="F8" s="215"/>
      <c r="G8" s="216"/>
      <c r="H8" s="113" t="s">
        <v>740</v>
      </c>
      <c r="I8" s="113"/>
      <c r="J8" s="112" t="s">
        <v>557</v>
      </c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5">
      <c r="A9" s="112"/>
      <c r="B9" s="217"/>
      <c r="C9" s="197"/>
      <c r="D9" s="218"/>
      <c r="E9" s="217"/>
      <c r="F9" s="197"/>
      <c r="G9" s="218"/>
      <c r="H9" s="113"/>
      <c r="I9" s="113"/>
      <c r="J9" s="112" t="s">
        <v>352</v>
      </c>
      <c r="K9" s="112" t="s">
        <v>353</v>
      </c>
      <c r="L9" s="112"/>
      <c r="M9" s="112"/>
      <c r="N9" s="112"/>
      <c r="O9" s="112" t="s">
        <v>354</v>
      </c>
      <c r="P9" s="112"/>
      <c r="Q9" s="112"/>
      <c r="R9" s="112"/>
      <c r="S9" s="112"/>
    </row>
    <row r="10" spans="1:19" ht="15">
      <c r="A10" s="112"/>
      <c r="B10" s="219"/>
      <c r="C10" s="192"/>
      <c r="D10" s="220"/>
      <c r="E10" s="219"/>
      <c r="F10" s="192"/>
      <c r="G10" s="220"/>
      <c r="H10" s="113"/>
      <c r="I10" s="113"/>
      <c r="J10" s="112"/>
      <c r="K10" s="47">
        <v>2013</v>
      </c>
      <c r="L10" s="47">
        <v>2014</v>
      </c>
      <c r="M10" s="47">
        <v>2015</v>
      </c>
      <c r="N10" s="47">
        <v>2016</v>
      </c>
      <c r="O10" s="47">
        <v>2017</v>
      </c>
      <c r="P10" s="47">
        <v>2018</v>
      </c>
      <c r="Q10" s="47">
        <v>2019</v>
      </c>
      <c r="R10" s="47">
        <v>2020</v>
      </c>
      <c r="S10" s="47">
        <v>2021</v>
      </c>
    </row>
    <row r="11" spans="1:19" s="44" customFormat="1" ht="14.25" customHeight="1">
      <c r="A11" s="3" t="s">
        <v>19</v>
      </c>
      <c r="B11" s="221" t="s">
        <v>20</v>
      </c>
      <c r="C11" s="222"/>
      <c r="D11" s="223"/>
      <c r="E11" s="221" t="s">
        <v>741</v>
      </c>
      <c r="F11" s="222"/>
      <c r="G11" s="223"/>
      <c r="H11" s="187" t="s">
        <v>742</v>
      </c>
      <c r="I11" s="187"/>
      <c r="J11" s="3" t="s">
        <v>743</v>
      </c>
      <c r="K11" s="3">
        <v>1</v>
      </c>
      <c r="L11" s="3">
        <v>2</v>
      </c>
      <c r="M11" s="3">
        <v>3</v>
      </c>
      <c r="N11" s="3">
        <v>4</v>
      </c>
      <c r="O11" s="3">
        <v>5</v>
      </c>
      <c r="P11" s="3">
        <v>6</v>
      </c>
      <c r="Q11" s="3">
        <v>7</v>
      </c>
      <c r="R11" s="3">
        <v>8</v>
      </c>
      <c r="S11" s="3">
        <v>9</v>
      </c>
    </row>
    <row r="12" spans="1:19" s="44" customFormat="1" ht="17.25" customHeight="1">
      <c r="A12" s="63"/>
      <c r="B12" s="230" t="s">
        <v>744</v>
      </c>
      <c r="C12" s="231"/>
      <c r="D12" s="231"/>
      <c r="E12" s="231"/>
      <c r="F12" s="231"/>
      <c r="G12" s="232"/>
      <c r="H12" s="64"/>
      <c r="I12" s="65"/>
      <c r="J12" s="66"/>
      <c r="K12" s="67"/>
      <c r="L12" s="67"/>
      <c r="M12" s="67"/>
      <c r="N12" s="67"/>
      <c r="O12" s="67"/>
      <c r="P12" s="67"/>
      <c r="Q12" s="67"/>
      <c r="R12" s="67"/>
      <c r="S12" s="67"/>
    </row>
    <row r="13" spans="1:19" s="44" customFormat="1" ht="24.75" customHeight="1">
      <c r="A13" s="68"/>
      <c r="B13" s="233" t="s">
        <v>745</v>
      </c>
      <c r="C13" s="234"/>
      <c r="D13" s="234"/>
      <c r="E13" s="234"/>
      <c r="F13" s="234"/>
      <c r="G13" s="235"/>
      <c r="H13" s="14" t="s">
        <v>8</v>
      </c>
      <c r="I13" s="14"/>
      <c r="J13" s="69" t="s">
        <v>746</v>
      </c>
      <c r="K13" s="69" t="s">
        <v>544</v>
      </c>
      <c r="L13" s="69" t="s">
        <v>545</v>
      </c>
      <c r="M13" s="69" t="s">
        <v>546</v>
      </c>
      <c r="N13" s="69" t="s">
        <v>547</v>
      </c>
      <c r="O13" s="69" t="s">
        <v>548</v>
      </c>
      <c r="P13" s="69" t="s">
        <v>549</v>
      </c>
      <c r="Q13" s="69" t="s">
        <v>510</v>
      </c>
      <c r="R13" s="69" t="s">
        <v>511</v>
      </c>
      <c r="S13" s="69" t="s">
        <v>550</v>
      </c>
    </row>
    <row r="14" spans="1:19" s="44" customFormat="1" ht="24.75" customHeight="1">
      <c r="A14" s="3">
        <v>1</v>
      </c>
      <c r="B14" s="236" t="s">
        <v>747</v>
      </c>
      <c r="C14" s="237"/>
      <c r="D14" s="237"/>
      <c r="E14" s="237"/>
      <c r="F14" s="237"/>
      <c r="G14" s="238"/>
      <c r="H14" s="14" t="s">
        <v>8</v>
      </c>
      <c r="I14" s="70"/>
      <c r="J14" s="8" t="s">
        <v>514</v>
      </c>
      <c r="K14" s="8" t="s">
        <v>515</v>
      </c>
      <c r="L14" s="8" t="s">
        <v>516</v>
      </c>
      <c r="M14" s="8" t="s">
        <v>517</v>
      </c>
      <c r="N14" s="8" t="s">
        <v>518</v>
      </c>
      <c r="O14" s="8" t="s">
        <v>519</v>
      </c>
      <c r="P14" s="8" t="s">
        <v>520</v>
      </c>
      <c r="Q14" s="8" t="s">
        <v>521</v>
      </c>
      <c r="R14" s="8" t="s">
        <v>522</v>
      </c>
      <c r="S14" s="8" t="s">
        <v>523</v>
      </c>
    </row>
    <row r="15" spans="1:19" s="44" customFormat="1" ht="24.75" customHeight="1">
      <c r="A15" s="3">
        <v>2</v>
      </c>
      <c r="B15" s="236" t="s">
        <v>748</v>
      </c>
      <c r="C15" s="237"/>
      <c r="D15" s="237"/>
      <c r="E15" s="237"/>
      <c r="F15" s="237"/>
      <c r="G15" s="238"/>
      <c r="H15" s="14" t="s">
        <v>8</v>
      </c>
      <c r="I15" s="14"/>
      <c r="J15" s="8" t="s">
        <v>749</v>
      </c>
      <c r="K15" s="8" t="s">
        <v>491</v>
      </c>
      <c r="L15" s="8" t="s">
        <v>181</v>
      </c>
      <c r="M15" s="8" t="s">
        <v>181</v>
      </c>
      <c r="N15" s="8" t="s">
        <v>365</v>
      </c>
      <c r="O15" s="8" t="s">
        <v>524</v>
      </c>
      <c r="P15" s="8" t="s">
        <v>525</v>
      </c>
      <c r="Q15" s="8" t="s">
        <v>526</v>
      </c>
      <c r="R15" s="8" t="s">
        <v>527</v>
      </c>
      <c r="S15" s="8" t="s">
        <v>528</v>
      </c>
    </row>
    <row r="16" spans="1:19" s="44" customFormat="1" ht="24.75" customHeight="1">
      <c r="A16" s="3">
        <v>3</v>
      </c>
      <c r="B16" s="236" t="s">
        <v>750</v>
      </c>
      <c r="C16" s="237"/>
      <c r="D16" s="237"/>
      <c r="E16" s="237"/>
      <c r="F16" s="237"/>
      <c r="G16" s="238"/>
      <c r="H16" s="14" t="s">
        <v>8</v>
      </c>
      <c r="I16" s="14"/>
      <c r="J16" s="8" t="s">
        <v>751</v>
      </c>
      <c r="K16" s="8" t="s">
        <v>540</v>
      </c>
      <c r="L16" s="8" t="s">
        <v>816</v>
      </c>
      <c r="M16" s="8" t="s">
        <v>817</v>
      </c>
      <c r="N16" s="8" t="s">
        <v>818</v>
      </c>
      <c r="O16" s="8" t="s">
        <v>329</v>
      </c>
      <c r="P16" s="8" t="s">
        <v>819</v>
      </c>
      <c r="Q16" s="8" t="s">
        <v>820</v>
      </c>
      <c r="R16" s="8" t="s">
        <v>821</v>
      </c>
      <c r="S16" s="8" t="s">
        <v>752</v>
      </c>
    </row>
    <row r="17" spans="1:19" ht="24.75" customHeight="1">
      <c r="A17" s="3">
        <v>4</v>
      </c>
      <c r="B17" s="236" t="s">
        <v>753</v>
      </c>
      <c r="C17" s="237"/>
      <c r="D17" s="237"/>
      <c r="E17" s="237"/>
      <c r="F17" s="237"/>
      <c r="G17" s="238"/>
      <c r="H17" s="14" t="s">
        <v>8</v>
      </c>
      <c r="I17" s="14"/>
      <c r="J17" s="71">
        <v>2619</v>
      </c>
      <c r="K17" s="8" t="s">
        <v>529</v>
      </c>
      <c r="L17" s="8" t="s">
        <v>384</v>
      </c>
      <c r="M17" s="8" t="s">
        <v>385</v>
      </c>
      <c r="N17" s="8" t="s">
        <v>386</v>
      </c>
      <c r="O17" s="8" t="s">
        <v>530</v>
      </c>
      <c r="P17" s="8" t="s">
        <v>551</v>
      </c>
      <c r="Q17" s="8" t="s">
        <v>532</v>
      </c>
      <c r="R17" s="8" t="s">
        <v>533</v>
      </c>
      <c r="S17" s="8" t="s">
        <v>534</v>
      </c>
    </row>
    <row r="18" spans="1:19" ht="16.5" customHeight="1">
      <c r="A18" s="102"/>
      <c r="B18" s="230" t="s">
        <v>754</v>
      </c>
      <c r="C18" s="231"/>
      <c r="D18" s="231"/>
      <c r="E18" s="231"/>
      <c r="F18" s="231"/>
      <c r="G18" s="232"/>
      <c r="H18" s="72"/>
      <c r="I18" s="65"/>
      <c r="J18" s="73"/>
      <c r="K18" s="74"/>
      <c r="L18" s="74"/>
      <c r="M18" s="74"/>
      <c r="N18" s="74"/>
      <c r="O18" s="74"/>
      <c r="P18" s="74"/>
      <c r="Q18" s="74"/>
      <c r="R18" s="74"/>
      <c r="S18" s="74"/>
    </row>
    <row r="19" spans="1:19" ht="16.5" customHeight="1">
      <c r="A19" s="9" t="s">
        <v>755</v>
      </c>
      <c r="B19" s="233" t="s">
        <v>356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40"/>
    </row>
    <row r="20" spans="1:19" ht="43.5" customHeight="1">
      <c r="A20" s="46" t="s">
        <v>27</v>
      </c>
      <c r="B20" s="224" t="s">
        <v>357</v>
      </c>
      <c r="C20" s="225"/>
      <c r="D20" s="226"/>
      <c r="E20" s="227" t="s">
        <v>756</v>
      </c>
      <c r="F20" s="228"/>
      <c r="G20" s="229"/>
      <c r="H20" s="14" t="s">
        <v>757</v>
      </c>
      <c r="I20" s="21"/>
      <c r="J20" s="75">
        <v>15.857</v>
      </c>
      <c r="K20" s="46" t="s">
        <v>758</v>
      </c>
      <c r="L20" s="46" t="s">
        <v>758</v>
      </c>
      <c r="M20" s="46" t="s">
        <v>758</v>
      </c>
      <c r="N20" s="46" t="s">
        <v>758</v>
      </c>
      <c r="O20" s="46" t="s">
        <v>758</v>
      </c>
      <c r="P20" s="46" t="s">
        <v>758</v>
      </c>
      <c r="Q20" s="46" t="s">
        <v>758</v>
      </c>
      <c r="R20" s="46" t="s">
        <v>758</v>
      </c>
      <c r="S20" s="46" t="s">
        <v>758</v>
      </c>
    </row>
    <row r="21" spans="1:19" ht="48.75" customHeight="1">
      <c r="A21" s="21" t="s">
        <v>759</v>
      </c>
      <c r="B21" s="224" t="s">
        <v>760</v>
      </c>
      <c r="C21" s="225"/>
      <c r="D21" s="226"/>
      <c r="E21" s="227" t="s">
        <v>761</v>
      </c>
      <c r="F21" s="228"/>
      <c r="G21" s="229"/>
      <c r="H21" s="14" t="s">
        <v>757</v>
      </c>
      <c r="I21" s="21"/>
      <c r="J21" s="75" t="s">
        <v>762</v>
      </c>
      <c r="K21" s="46" t="s">
        <v>763</v>
      </c>
      <c r="L21" s="46" t="s">
        <v>181</v>
      </c>
      <c r="M21" s="46" t="s">
        <v>181</v>
      </c>
      <c r="N21" s="46" t="s">
        <v>181</v>
      </c>
      <c r="O21" s="46" t="s">
        <v>764</v>
      </c>
      <c r="P21" s="46" t="s">
        <v>765</v>
      </c>
      <c r="Q21" s="46" t="s">
        <v>765</v>
      </c>
      <c r="R21" s="46" t="s">
        <v>766</v>
      </c>
      <c r="S21" s="46" t="s">
        <v>167</v>
      </c>
    </row>
    <row r="22" spans="1:19" ht="21.75" customHeight="1">
      <c r="A22" s="9" t="s">
        <v>767</v>
      </c>
      <c r="B22" s="233" t="s">
        <v>768</v>
      </c>
      <c r="C22" s="234"/>
      <c r="D22" s="234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4"/>
    </row>
    <row r="23" spans="1:19" ht="54.75" customHeight="1">
      <c r="A23" s="21" t="s">
        <v>769</v>
      </c>
      <c r="B23" s="224" t="s">
        <v>770</v>
      </c>
      <c r="C23" s="225"/>
      <c r="D23" s="226"/>
      <c r="E23" s="245" t="s">
        <v>771</v>
      </c>
      <c r="F23" s="246"/>
      <c r="G23" s="247"/>
      <c r="H23" s="14" t="s">
        <v>6</v>
      </c>
      <c r="I23" s="21"/>
      <c r="J23" s="75">
        <v>1.525</v>
      </c>
      <c r="K23" s="46" t="s">
        <v>772</v>
      </c>
      <c r="L23" s="46" t="s">
        <v>773</v>
      </c>
      <c r="M23" s="46" t="s">
        <v>774</v>
      </c>
      <c r="N23" s="46" t="s">
        <v>434</v>
      </c>
      <c r="O23" s="46" t="s">
        <v>395</v>
      </c>
      <c r="P23" s="46" t="s">
        <v>774</v>
      </c>
      <c r="Q23" s="46" t="s">
        <v>181</v>
      </c>
      <c r="R23" s="46" t="s">
        <v>181</v>
      </c>
      <c r="S23" s="46" t="s">
        <v>774</v>
      </c>
    </row>
    <row r="24" spans="1:19" s="44" customFormat="1" ht="11.2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</row>
    <row r="25" spans="1:18" ht="15" customHeight="1">
      <c r="A25" s="241" t="s">
        <v>788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M25" s="192"/>
      <c r="N25" s="192"/>
      <c r="P25" s="180" t="s">
        <v>830</v>
      </c>
      <c r="Q25" s="180"/>
      <c r="R25" s="180"/>
    </row>
    <row r="26" spans="1:18" s="49" customFormat="1" ht="12" customHeight="1">
      <c r="A26" s="194"/>
      <c r="B26" s="194"/>
      <c r="C26" s="194"/>
      <c r="D26" s="194"/>
      <c r="E26" s="194"/>
      <c r="F26" s="194"/>
      <c r="G26" s="194"/>
      <c r="H26" s="193" t="s">
        <v>709</v>
      </c>
      <c r="I26" s="193"/>
      <c r="J26" s="193"/>
      <c r="K26" s="193"/>
      <c r="M26" s="193" t="s">
        <v>710</v>
      </c>
      <c r="N26" s="193"/>
      <c r="P26" s="194" t="s">
        <v>711</v>
      </c>
      <c r="Q26" s="194"/>
      <c r="R26" s="194"/>
    </row>
    <row r="27" spans="1:14" s="49" customFormat="1" ht="15" customHeight="1">
      <c r="A27" s="194"/>
      <c r="B27" s="194"/>
      <c r="C27" s="194"/>
      <c r="D27" s="194"/>
      <c r="E27" s="194"/>
      <c r="F27" s="194"/>
      <c r="G27" s="194"/>
      <c r="H27" s="195"/>
      <c r="I27" s="195"/>
      <c r="J27" s="195"/>
      <c r="K27" s="195"/>
      <c r="M27" s="50"/>
      <c r="N27" s="50"/>
    </row>
  </sheetData>
  <sheetProtection/>
  <mergeCells count="41">
    <mergeCell ref="P26:R26"/>
    <mergeCell ref="B22:S22"/>
    <mergeCell ref="B23:D23"/>
    <mergeCell ref="E23:G23"/>
    <mergeCell ref="A24:S24"/>
    <mergeCell ref="P25:R25"/>
    <mergeCell ref="B20:D20"/>
    <mergeCell ref="E20:G20"/>
    <mergeCell ref="A27:G27"/>
    <mergeCell ref="H27:K27"/>
    <mergeCell ref="A25:K25"/>
    <mergeCell ref="M25:N25"/>
    <mergeCell ref="A26:G26"/>
    <mergeCell ref="H26:K26"/>
    <mergeCell ref="M26:N26"/>
    <mergeCell ref="B21:D21"/>
    <mergeCell ref="E21:G21"/>
    <mergeCell ref="B12:G12"/>
    <mergeCell ref="B13:G13"/>
    <mergeCell ref="B14:G14"/>
    <mergeCell ref="B15:G15"/>
    <mergeCell ref="B16:G16"/>
    <mergeCell ref="B17:G17"/>
    <mergeCell ref="B18:G18"/>
    <mergeCell ref="B19:S19"/>
    <mergeCell ref="A1:K2"/>
    <mergeCell ref="N1:S1"/>
    <mergeCell ref="N2:S2"/>
    <mergeCell ref="A5:S5"/>
    <mergeCell ref="B11:D11"/>
    <mergeCell ref="E11:G11"/>
    <mergeCell ref="H11:I11"/>
    <mergeCell ref="A6:S6"/>
    <mergeCell ref="A8:A10"/>
    <mergeCell ref="B8:D10"/>
    <mergeCell ref="E8:G10"/>
    <mergeCell ref="H8:I10"/>
    <mergeCell ref="J8:S8"/>
    <mergeCell ref="J9:J10"/>
    <mergeCell ref="K9:N9"/>
    <mergeCell ref="O9:S9"/>
  </mergeCells>
  <printOptions horizontalCentered="1"/>
  <pageMargins left="0.3937007874015748" right="0.3937007874015748" top="0.9055118110236221" bottom="0.5905511811023623" header="0.11811023622047245" footer="0.1968503937007874"/>
  <pageSetup fitToHeight="1" fitToWidth="1" horizontalDpi="600" verticalDpi="600" orientation="landscape" paperSize="9" scale="78" r:id="rId1"/>
  <headerFooter>
    <oddFooter>&amp;L&amp;A&amp;CСторінка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2013-08-19T07:27:38Z</cp:lastPrinted>
  <dcterms:created xsi:type="dcterms:W3CDTF">2010-09-29T08:08:14Z</dcterms:created>
  <dcterms:modified xsi:type="dcterms:W3CDTF">2013-09-02T06:14:26Z</dcterms:modified>
  <cp:category/>
  <cp:version/>
  <cp:contentType/>
  <cp:contentStatus/>
</cp:coreProperties>
</file>